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8"/>
  </bookViews>
  <sheets>
    <sheet name="Create Performance report" sheetId="7" r:id="rId1"/>
    <sheet name="Market Performance vs Target" sheetId="11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376e596-f850-4a6d-ac4c-84d2dc6307ed" name="dim_customer" connection="Query - dim_customer"/>
          <x15:modelTable id="dim_market_b7ab353a-8660-4aa9-9fd2-4f83b69109ba" name="dim_market" connection="Query - dim_market"/>
          <x15:modelTable id="dim_product_d10f1b5e-816c-4323-a8c3-de9511f53533" name="dim_product" connection="Query - dim_product"/>
          <x15:modelTable id="fact_sales_monthly_4293d7c7-7cb5-4c25-88eb-edce9165b0f2" name="fact_sales_monthly" connection="Query - fact_sales_monthly"/>
          <x15:modelTable id="dim_date_f409a10b-7709-46ce-9b12-3f044ac8d6d0" name="dim_date" connection="Query - dim_date"/>
          <x15:modelTable id="ns_targets_2021_f2151008-d8ed-4435-a14d-40a875b2c28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f7265e8e-5958-4dea-81b0-728913df6b43"/>
      </ext>
    </extLst>
  </connection>
  <connection id="2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701094c5-3aa2-4a74-9503-b3c445ef37eb"/>
      </ext>
    </extLst>
  </connection>
  <connection id="3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b25c4a56-306b-429d-937b-6617b6c24b18">
          <x15:oledbPr connection="Provider=Microsoft.Mashup.OleDb.1;Data Source=$Workbook$;Location=dim_market">
            <x15:dbTables>
              <x15:dbTable name="dim_market"/>
            </x15:dbTables>
          </x15:oledbPr>
        </x15:connection>
      </ext>
    </extLst>
  </connection>
  <connection id="4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f4afc91b-e7b7-4e86-a256-cb7e45114613">
          <x15:oledbPr connection="Provider=Microsoft.Mashup.OleDb.1;Data Source=$Workbook$;Location=dim_product">
            <x15:dbTables>
              <x15:dbTable name="dim_product"/>
            </x15:dbTables>
          </x15:oledbPr>
        </x15:connection>
      </ext>
    </extLst>
  </connection>
  <connection id="5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4535a947-eba8-443f-bebe-d45899813a7f"/>
      </ext>
    </extLst>
  </connection>
  <connection id="6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a7c0e6bc-4d74-4368-9d2d-2874e4aa5694"/>
      </ext>
    </extLst>
  </connection>
  <connection id="7" keepAlive="1" name="Query - Sales" description="Connection to the 'Sales' query in the workbook." type="5" refreshedVersion="0" background="1">
    <dbPr connection="Provider=Microsoft.Mashup.OleDb.1;Data Source=$Workbook$;Location=Sales" command="SELECT * FROM [Sales]"/>
  </connection>
  <connection id="8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<sst xmlns="http://schemas.openxmlformats.org/spreadsheetml/2006/main" count="121" uniqueCount="108">
  <si>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</si>
  <si>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</si>
  <si>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</si>
  <si>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</si>
  <si>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</si>
  <si>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</si>
  <si>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</si>
  <si>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</si>
  <si>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region</t>
  </si>
  <si>
    <t>division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</si>
  <si>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</si>
  <si>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</si>
  <si>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</si>
  <si>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</si>
  <si>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</si>
  <si>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</si>
  <si>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</si>
  <si>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</si>
  <si>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</si>
  <si>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</si>
  <si>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</si>
  <si>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</si>
  <si>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</si>
  <si>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</si>
  <si>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</si>
  <si>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</si>
  <si>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</si>
  <si>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</si>
  <si>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</si>
  <si>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</si>
  <si>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</si>
  <si>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</si>
  <si>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</si>
  <si>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</si>
  <si>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</si>
  <si>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</si>
  <si>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</si>
  <si>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</si>
  <si>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</si>
  <si>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</si>
  <si>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</si>
  <si>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</si>
  <si>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</si>
  <si>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</si>
  <si>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</si>
  <si>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</si>
  <si>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</si>
  <si>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</si>
  <si>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</si>
  <si>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</si>
  <si>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</si>
  <si>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</si>
  <si>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</si>
  <si>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</si>
  <si>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</si>
  <si>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</si>
  <si>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</si>
  <si>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</si>
  <si>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</si>
  <si>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</si>
  <si>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</si>
  <si>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</si>
  <si>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</si>
  <si>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</si>
  <si>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</si>
  <si>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</si>
  <si>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</si>
  <si>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</si>
  <si>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</si>
  <si>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</si>
  <si>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Grand Total</t>
  </si>
  <si>
    <t>All</t>
  </si>
  <si>
    <t>2019</t>
  </si>
  <si>
    <t>2020</t>
  </si>
  <si>
    <t>2021</t>
  </si>
  <si>
    <t>21 vs 20</t>
  </si>
  <si>
    <t>FILTERS</t>
  </si>
  <si>
    <t>Customer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</si>
  <si>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</si>
  <si>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</si>
  <si>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</si>
  <si>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</si>
  <si>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</si>
  <si>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</si>
  <si>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</si>
  <si>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</si>
  <si>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</si>
  <si>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</si>
  <si>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</si>
  <si>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</si>
  <si>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</si>
  <si>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</si>
  <si>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</si>
  <si>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</si>
  <si>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</si>
  <si>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</si>
  <si>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</si>
  <si>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</si>
  <si>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</si>
  <si>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</si>
  <si>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</si>
  <si>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</si>
  <si>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</si>
  <si>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</si>
  <si>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Target 21</t>
  </si>
  <si>
    <t>2021 - 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</si>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</sst>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[&gt;=1000000]&quot;$&quot;\ ###.###\,##0;[&gt;=100000]&quot;$&quot;\ ###.##0;&quot;$&quot;\ ##,##0"/>
    <numFmt numFmtId="165" formatCode="0.0%"/>
    <numFmt numFmtId="166" formatCode="0.0,,&quot;M&quot;"/>
    <numFmt numFmtId="167" formatCode="0.0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2"/>
      <color theme="1"/>
      <name val="Calibri"/>
      <family val="2"/>
      <scheme val="minor"/>
    </font>
    <font>
      <b/>
      <sz val="12"/>
      <color theme="7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 style="thin">
        <color rgb="FF999999"/>
      </right>
      <top/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4">
    <xf numFmtId="0" fontId="0" fillId="0" borderId="0" xfId="0"/>
    <xf numFmtId="0" fontId="0" fillId="0" borderId="0" xfId="0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0" fontId="3" fillId="0" borderId="0" xfId="0" applyFont="1"/>
    <xf numFmtId="0" fontId="4" fillId="0" borderId="0" xfId="0" applyFont="1"/>
    <xf numFmtId="166" fontId="1" fillId="0" borderId="4" xfId="0" applyNumberFormat="1" applyFont="1" applyBorder="1"/>
    <xf numFmtId="166" fontId="1" fillId="0" borderId="5" xfId="0" applyNumberFormat="1" applyFont="1" applyBorder="1"/>
    <xf numFmtId="164" fontId="2" fillId="0" borderId="3" xfId="0" pivotButton="1" applyNumberFormat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 applyAlignment="1">
      <alignment horizontal="left"/>
    </xf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0" fontId="1" fillId="0" borderId="6" xfId="0" pivotButton="1" applyFont="1" applyBorder="1"/>
    <xf numFmtId="0" fontId="1" fillId="0" borderId="2" xfId="0" applyFont="1" applyBorder="1"/>
    <xf numFmtId="0" fontId="1" fillId="0" borderId="8" xfId="0" applyFont="1" applyBorder="1" applyAlignment="1">
      <alignment horizontal="left"/>
    </xf>
    <xf numFmtId="165" fontId="1" fillId="0" borderId="8" xfId="0" applyNumberFormat="1" applyFont="1" applyBorder="1"/>
    <xf numFmtId="166" fontId="2" fillId="0" borderId="7" xfId="0" applyNumberFormat="1" applyFont="1" applyBorder="1"/>
    <xf numFmtId="165" fontId="2" fillId="0" borderId="7" xfId="0" applyNumberFormat="1" applyFont="1" applyBorder="1"/>
    <xf numFmtId="166" fontId="1" fillId="0" borderId="1" xfId="0" applyNumberFormat="1" applyFont="1" applyBorder="1"/>
    <xf numFmtId="0" fontId="1" fillId="0" borderId="9" xfId="0" applyFont="1" applyBorder="1" applyAlignment="1">
      <alignment horizontal="left"/>
    </xf>
    <xf numFmtId="166" fontId="1" fillId="0" borderId="0" xfId="0" applyNumberFormat="1" applyFont="1" applyBorder="1"/>
    <xf numFmtId="0" fontId="1" fillId="0" borderId="0" xfId="0" pivotButton="1" applyFont="1" applyBorder="1"/>
    <xf numFmtId="0" fontId="2" fillId="0" borderId="10" xfId="0" applyFont="1" applyBorder="1" applyAlignment="1">
      <alignment horizontal="left"/>
    </xf>
    <xf numFmtId="166" fontId="2" fillId="0" borderId="10" xfId="0" applyNumberFormat="1" applyFont="1" applyBorder="1"/>
    <xf numFmtId="0" fontId="1" fillId="0" borderId="3" xfId="0" pivotButton="1" applyFont="1" applyBorder="1"/>
    <xf numFmtId="0" fontId="1" fillId="0" borderId="0" xfId="0" applyFont="1" applyBorder="1"/>
    <xf numFmtId="0" fontId="1" fillId="0" borderId="3" xfId="0" applyFont="1" applyBorder="1"/>
    <xf numFmtId="167" fontId="1" fillId="0" borderId="0" xfId="0" applyNumberFormat="1" applyFont="1" applyBorder="1"/>
    <xf numFmtId="167" fontId="1" fillId="0" borderId="1" xfId="0" applyNumberFormat="1" applyFont="1" applyBorder="1"/>
    <xf numFmtId="167" fontId="2" fillId="0" borderId="10" xfId="0" applyNumberFormat="1" applyFont="1" applyBorder="1"/>
    <xf numFmtId="165" fontId="2" fillId="0" borderId="10" xfId="0" applyNumberFormat="1" applyFont="1" applyBorder="1"/>
    <xf numFmtId="0" fontId="2" fillId="0" borderId="3" xfId="0" applyFont="1" applyBorder="1"/>
    <xf numFmtId="0" fontId="2" fillId="0" borderId="0" xfId="0" pivotButton="1" applyFont="1" applyBorder="1"/>
  </cellXfs>
  <cellStyles count="1">
    <cellStyle name="Normal" xfId="0" builtinId="0"/>
  </cellStyles>
  <dxfs count="156">
    <dxf>
      <font>
        <b/>
      </font>
    </dxf>
    <dxf>
      <border>
        <bottom style="thin">
          <color indexed="64"/>
        </bottom>
      </border>
    </dxf>
    <dxf>
      <border>
        <right/>
        <bottom/>
      </border>
    </dxf>
    <dxf>
      <border>
        <right/>
      </border>
    </dxf>
    <dxf>
      <alignment horizontal="center" readingOrder="0"/>
    </dxf>
    <dxf>
      <border>
        <bottom style="thin">
          <color indexed="64"/>
        </bottom>
      </border>
    </dxf>
    <dxf>
      <font>
        <b/>
      </font>
    </dxf>
    <dxf>
      <numFmt numFmtId="165" formatCode="0.0%"/>
    </dxf>
    <dxf>
      <numFmt numFmtId="13" formatCode="0%"/>
    </dxf>
    <dxf>
      <numFmt numFmtId="165" formatCode="0.0%"/>
    </dxf>
    <dxf>
      <numFmt numFmtId="13" formatCode="0%"/>
    </dxf>
    <dxf>
      <numFmt numFmtId="167" formatCode="0.00,,&quot;M&quot;"/>
    </dxf>
    <dxf>
      <numFmt numFmtId="166" formatCode="0.0,,&quot;M&quot;"/>
    </dxf>
    <dxf>
      <numFmt numFmtId="167" formatCode="0.00,,&quot;M&quot;"/>
    </dxf>
    <dxf>
      <numFmt numFmtId="166" formatCode="0.0,,&quot;M&quot;"/>
    </dxf>
    <dxf>
      <border>
        <bottom style="thin">
          <color indexed="64"/>
        </bottom>
      </border>
    </dxf>
    <dxf>
      <numFmt numFmtId="168" formatCode="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bottom/>
      </border>
    </dxf>
    <dxf>
      <border>
        <bottom/>
      </border>
    </dxf>
    <dxf>
      <border>
        <right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 readingOrder="0"/>
    </dxf>
    <dxf>
      <font>
        <name val="Calibri"/>
        <scheme val="none"/>
      </font>
    </dxf>
    <dxf>
      <font>
        <name val="Avenir "/>
        <scheme val="none"/>
      </font>
    </dxf>
    <dxf>
      <font>
        <name val="Aveni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8" formatCode="0,,&quot;M&quot;"/>
    </dxf>
    <dxf>
      <numFmt numFmtId="168" formatCode="0,,&quot;M&quot;"/>
    </dxf>
    <dxf>
      <numFmt numFmtId="169" formatCode="[&gt;=1000000]&quot;$&quot;\ ###\,###\,##0;[&gt;=100000]&quot;$&quot;\ ###\,##0;&quot;$&quot;\ ##,##0"/>
    </dxf>
    <dxf>
      <numFmt numFmtId="170" formatCode="_-[$$-409]* #,##0.00_ ;_-[$$-409]* \-#,##0.00\ ;_-[$$-409]* &quot;-&quot;??_ ;_-@_ "/>
    </dxf>
    <dxf>
      <numFmt numFmtId="171" formatCode="&quot;₹&quot;\ #,##0.00"/>
    </dxf>
    <dxf>
      <numFmt numFmtId="170" formatCode="_-[$$-409]* #,##0.00_ ;_-[$$-409]* \-#,##0.00\ ;_-[$$-409]* &quot;-&quot;??_ ;_-@_ "/>
    </dxf>
    <dxf>
      <numFmt numFmtId="34" formatCode="_ &quot;₹&quot;\ * #,##0.00_ ;_ &quot;₹&quot;\ * \-#,##0.00_ ;_ &quot;₹&quot;\ * &quot;-&quot;??_ ;_ @_ "/>
    </dxf>
    <dxf>
      <numFmt numFmtId="172" formatCode="_ [$₹-4009]\ * #,##0.00_ ;_ [$₹-4009]\ * \-#,##0.00_ ;_ [$₹-4009]\ * &quot;-&quot;??_ ;_ @_ "/>
    </dxf>
    <dxf>
      <numFmt numFmtId="171" formatCode="&quot;₹&quot;\ #,##0.00"/>
    </dxf>
    <dxf>
      <numFmt numFmtId="34" formatCode="_ &quot;₹&quot;\ * #,##0.00_ ;_ &quot;₹&quot;\ * \-#,##0.00_ ;_ &quot;₹&quot;\ * &quot;-&quot;??_ ;_ @_ "/>
    </dxf>
    <dxf>
      <numFmt numFmtId="35" formatCode="_ * #,##0.00_ ;_ * \-#,##0.00_ ;_ * &quot;-&quot;??_ ;_ @_ "/>
    </dxf>
    <dxf>
      <numFmt numFmtId="171" formatCode="&quot;₹&quot;\ #,##0.00"/>
    </dxf>
    <dxf>
      <numFmt numFmtId="2" formatCode="0.00"/>
    </dxf>
    <dxf>
      <numFmt numFmtId="171" formatCode="&quot;₹&quot;\ #,##0.00"/>
    </dxf>
    <dxf>
      <numFmt numFmtId="173" formatCode="[$$-409]#,##0.00"/>
    </dxf>
    <dxf>
      <numFmt numFmtId="170" formatCode="_-[$$-409]* #,##0.00_ ;_-[$$-409]* \-#,##0.00\ ;_-[$$-409]* &quot;-&quot;??_ ;_-@_ "/>
    </dxf>
    <dxf>
      <numFmt numFmtId="35" formatCode="_ * #,##0.00_ ;_ * \-#,##0.00_ ;_ * &quot;-&quot;??_ ;_ @_ "/>
    </dxf>
    <dxf>
      <numFmt numFmtId="170" formatCode="_-[$$-409]* #,##0.00_ ;_-[$$-409]* \-#,##0.00\ ;_-[$$-409]* &quot;-&quot;??_ ;_-@_ "/>
    </dxf>
    <dxf>
      <numFmt numFmtId="174" formatCode="_ [$€-2]\ * #,##0.00_ ;_ [$€-2]\ * \-#,##0.00_ ;_ [$€-2]\ * &quot;-&quot;??_ ;_ @_ "/>
    </dxf>
    <dxf>
      <numFmt numFmtId="170" formatCode="_-[$$-409]* #,##0.00_ ;_-[$$-409]* \-#,##0.00\ ;_-[$$-409]* &quot;-&quot;??_ ;_-@_ "/>
    </dxf>
    <dxf>
      <numFmt numFmtId="34" formatCode="_ &quot;₹&quot;\ * #,##0.00_ ;_ &quot;₹&quot;\ * \-#,##0.00_ ;_ &quot;₹&quot;\ * &quot;-&quot;??_ ;_ @_ "/>
    </dxf>
    <dxf>
      <numFmt numFmtId="171" formatCode="&quot;₹&quot;\ #,##0.00"/>
    </dxf>
    <dxf>
      <numFmt numFmtId="35" formatCode="_ * #,##0.00_ ;_ * \-#,##0.00_ ;_ * &quot;-&quot;??_ ;_ @_ "/>
    </dxf>
    <dxf>
      <numFmt numFmtId="35" formatCode="_ * #,##0.00_ ;_ * \-#,##0.00_ ;_ * &quot;-&quot;??_ ;_ @_ "/>
    </dxf>
    <dxf>
      <numFmt numFmtId="35" formatCode="_ * #,##0.00_ ;_ * \-#,##0.00_ ;_ * &quot;-&quot;??_ ;_ @_ 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 readingOrder="0"/>
    </dxf>
    <dxf>
      <alignment horizontal="center" readingOrder="0"/>
    </dxf>
    <dxf>
      <font>
        <name val="Calibri"/>
        <scheme val="none"/>
      </font>
    </dxf>
    <dxf>
      <font>
        <name val="Avenir "/>
        <scheme val="none"/>
      </font>
    </dxf>
    <dxf>
      <font>
        <name val="Aveni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8" formatCode="0,,&quot;M&quot;"/>
    </dxf>
    <dxf>
      <numFmt numFmtId="168" formatCode="0,,&quot;M&quot;"/>
    </dxf>
    <dxf>
      <numFmt numFmtId="165" formatCode="0.0%"/>
    </dxf>
    <dxf>
      <numFmt numFmtId="165" formatCode="0.0%"/>
    </dxf>
    <dxf>
      <numFmt numFmtId="165" formatCode="0.0%"/>
    </dxf>
    <dxf>
      <numFmt numFmtId="165" formatCode="0.0%"/>
    </dxf>
    <dxf>
      <numFmt numFmtId="165" formatCode="0.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4" formatCode="0.00%"/>
    </dxf>
    <dxf>
      <numFmt numFmtId="165" formatCode="0.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4" formatCode="0.00%"/>
    </dxf>
    <dxf>
      <numFmt numFmtId="169" formatCode="[&gt;=1000000]&quot;$&quot;\ ###\,###\,##0;[&gt;=100000]&quot;$&quot;\ ###\,##0;&quot;$&quot;\ ##,##0"/>
    </dxf>
    <dxf>
      <numFmt numFmtId="164" formatCode="[&gt;=1000000]&quot;$&quot;\ ###.###\,##0;[&gt;=100000]&quot;$&quot;\ ###.##0;&quot;$&quot;\ ##,##0"/>
    </dxf>
    <dxf>
      <numFmt numFmtId="170" formatCode="_-[$$-409]* #,##0.00_ ;_-[$$-409]* \-#,##0.00\ ;_-[$$-409]* &quot;-&quot;??_ ;_-@_ "/>
    </dxf>
    <dxf>
      <numFmt numFmtId="171" formatCode="&quot;₹&quot;\ #,##0.00"/>
    </dxf>
    <dxf>
      <numFmt numFmtId="170" formatCode="_-[$$-409]* #,##0.00_ ;_-[$$-409]* \-#,##0.00\ ;_-[$$-409]* &quot;-&quot;??_ ;_-@_ "/>
    </dxf>
    <dxf>
      <numFmt numFmtId="34" formatCode="_ &quot;₹&quot;\ * #,##0.00_ ;_ &quot;₹&quot;\ * \-#,##0.00_ ;_ &quot;₹&quot;\ * &quot;-&quot;??_ ;_ @_ "/>
    </dxf>
    <dxf>
      <numFmt numFmtId="172" formatCode="_ [$₹-4009]\ * #,##0.00_ ;_ [$₹-4009]\ * \-#,##0.00_ ;_ [$₹-4009]\ * &quot;-&quot;??_ ;_ @_ "/>
    </dxf>
    <dxf>
      <numFmt numFmtId="171" formatCode="&quot;₹&quot;\ #,##0.00"/>
    </dxf>
    <dxf>
      <numFmt numFmtId="34" formatCode="_ &quot;₹&quot;\ * #,##0.00_ ;_ &quot;₹&quot;\ * \-#,##0.00_ ;_ &quot;₹&quot;\ * &quot;-&quot;??_ ;_ @_ "/>
    </dxf>
    <dxf>
      <numFmt numFmtId="35" formatCode="_ * #,##0.00_ ;_ * \-#,##0.00_ ;_ * &quot;-&quot;??_ ;_ @_ "/>
    </dxf>
    <dxf>
      <numFmt numFmtId="171" formatCode="&quot;₹&quot;\ #,##0.00"/>
    </dxf>
    <dxf>
      <numFmt numFmtId="2" formatCode="0.00"/>
    </dxf>
    <dxf>
      <numFmt numFmtId="171" formatCode="&quot;₹&quot;\ #,##0.00"/>
    </dxf>
    <dxf>
      <numFmt numFmtId="173" formatCode="[$$-409]#,##0.00"/>
    </dxf>
    <dxf>
      <numFmt numFmtId="170" formatCode="_-[$$-409]* #,##0.00_ ;_-[$$-409]* \-#,##0.00\ ;_-[$$-409]* &quot;-&quot;??_ ;_-@_ "/>
    </dxf>
    <dxf>
      <numFmt numFmtId="35" formatCode="_ * #,##0.00_ ;_ * \-#,##0.00_ ;_ * &quot;-&quot;??_ ;_ @_ "/>
    </dxf>
    <dxf>
      <numFmt numFmtId="170" formatCode="_-[$$-409]* #,##0.00_ ;_-[$$-409]* \-#,##0.00\ ;_-[$$-409]* &quot;-&quot;??_ ;_-@_ "/>
    </dxf>
    <dxf>
      <numFmt numFmtId="174" formatCode="_ [$€-2]\ * #,##0.00_ ;_ [$€-2]\ * \-#,##0.00_ ;_ [$€-2]\ * &quot;-&quot;??_ ;_ @_ "/>
    </dxf>
    <dxf>
      <numFmt numFmtId="170" formatCode="_-[$$-409]* #,##0.00_ ;_-[$$-409]* \-#,##0.00\ ;_-[$$-409]* &quot;-&quot;??_ ;_-@_ "/>
    </dxf>
    <dxf>
      <numFmt numFmtId="34" formatCode="_ &quot;₹&quot;\ * #,##0.00_ ;_ &quot;₹&quot;\ * \-#,##0.00_ ;_ &quot;₹&quot;\ * &quot;-&quot;??_ ;_ @_ "/>
    </dxf>
    <dxf>
      <numFmt numFmtId="171" formatCode="&quot;₹&quot;\ #,##0.00"/>
    </dxf>
    <dxf>
      <numFmt numFmtId="35" formatCode="_ * #,##0.00_ ;_ * \-#,##0.00_ ;_ * &quot;-&quot;??_ ;_ @_ "/>
    </dxf>
    <dxf>
      <numFmt numFmtId="35" formatCode="_ * #,##0.00_ ;_ * \-#,##0.00_ ;_ * &quot;-&quot;??_ ;_ @_ "/>
    </dxf>
    <dxf>
      <numFmt numFmtId="35" formatCode="_ * #,##0.00_ ;_ * \-#,##0.00_ ;_ * &quot;-&quot;??_ ;_ @_ 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5535.617624189814" backgroundQuery="1" createdVersion="6" refreshedVersion="6" minRefreshableVersion="3" recordCount="0" supportSubquery="1" supportAdvancedDrill="1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Target 21]" caption="Target 21" numFmtId="0" hierarchy="32" level="32767"/>
    <cacheField name="[Measures].[2021 - Target]" caption="2021 - 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 amount]" caption="Net Sales amount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6"/>
      </fieldsUsage>
    </cacheHierarchy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dim_customer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hor" refreshedDate="45535.617626967593" backgroundQuery="1" createdVersion="6" refreshedVersion="6" minRefreshableVersion="3" recordCount="0" supportSubquery="1" supportAdvancedDrill="1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 amount]" caption="Net Sales amount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tag="012d883e-470e-4503-b5ba-b2d08564e1b5" updatedVersion="6" minRefreshableVersion="3" useAutoFormatting="1" subtotalHiddenItems="1" colGrandTotals="0" itemPrintTitles="1" createdVersion="6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3" hier="12" name="[dim_product].[division].[All]" cap="All"/>
    <pageField fld="2" hier="8" name="[dim_market].[market].[All]" cap="All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fld="7" subtotal="count" baseField="0" baseItem="0"/>
  </dataFields>
  <formats count="87">
    <format dxfId="155">
      <pivotArea grandRow="1" outline="0" collapsedLevelsAreSubtotals="1" fieldPosition="0"/>
    </format>
    <format dxfId="154">
      <pivotArea grandRow="1" outline="0" collapsedLevelsAreSubtotals="1" fieldPosition="0"/>
    </format>
    <format dxfId="153">
      <pivotArea grandRow="1" outline="0" collapsedLevelsAreSubtotals="1" fieldPosition="0"/>
    </format>
    <format dxfId="152">
      <pivotArea grandRow="1" outline="0" collapsedLevelsAreSubtotals="1" fieldPosition="0"/>
    </format>
    <format dxfId="151">
      <pivotArea grandRow="1" outline="0" collapsedLevelsAreSubtotals="1" fieldPosition="0"/>
    </format>
    <format dxfId="150">
      <pivotArea grandRow="1" outline="0" collapsedLevelsAreSubtotals="1" fieldPosition="0"/>
    </format>
    <format dxfId="149">
      <pivotArea grandRow="1" outline="0" collapsedLevelsAreSubtotals="1" fieldPosition="0"/>
    </format>
    <format dxfId="148">
      <pivotArea grandRow="1" outline="0" collapsedLevelsAreSubtotals="1" fieldPosition="0"/>
    </format>
    <format dxfId="147">
      <pivotArea grandRow="1" outline="0" collapsedLevelsAreSubtotals="1" fieldPosition="0"/>
    </format>
    <format dxfId="146">
      <pivotArea grandRow="1" outline="0" collapsedLevelsAreSubtotals="1" fieldPosition="0"/>
    </format>
    <format dxfId="145">
      <pivotArea grandRow="1" outline="0" collapsedLevelsAreSubtotals="1" fieldPosition="0"/>
    </format>
    <format dxfId="144">
      <pivotArea grandRow="1" outline="0" collapsedLevelsAreSubtotals="1" fieldPosition="0"/>
    </format>
    <format dxfId="143">
      <pivotArea grandRow="1" outline="0" collapsedLevelsAreSubtotals="1" fieldPosition="0"/>
    </format>
    <format dxfId="142">
      <pivotArea grandRow="1" outline="0" collapsedLevelsAreSubtotals="1" fieldPosition="0"/>
    </format>
    <format dxfId="141">
      <pivotArea grandRow="1" outline="0" collapsedLevelsAreSubtotals="1" fieldPosition="0"/>
    </format>
    <format dxfId="140">
      <pivotArea grandRow="1" outline="0" collapsedLevelsAreSubtotals="1" fieldPosition="0"/>
    </format>
    <format dxfId="139">
      <pivotArea grandRow="1" outline="0" collapsedLevelsAreSubtotals="1" fieldPosition="0"/>
    </format>
    <format dxfId="138">
      <pivotArea grandRow="1" outline="0" collapsedLevelsAreSubtotals="1" fieldPosition="0"/>
    </format>
    <format dxfId="137">
      <pivotArea grandRow="1" outline="0" collapsedLevelsAreSubtotals="1" fieldPosition="0"/>
    </format>
    <format dxfId="136">
      <pivotArea grandRow="1" outline="0" collapsedLevelsAreSubtotals="1" fieldPosition="0"/>
    </format>
    <format dxfId="135">
      <pivotArea grandRow="1" outline="0" collapsedLevelsAreSubtotals="1" fieldPosition="0"/>
    </format>
    <format dxfId="134">
      <pivotArea grandRow="1" outline="0" collapsedLevelsAreSubtotals="1" fieldPosition="0"/>
    </format>
    <format dxfId="133">
      <pivotArea field="0" type="button" dataOnly="0" labelOnly="1" outline="0" axis="axisRow" fieldPosition="0"/>
    </format>
    <format dxfId="132">
      <pivotArea outline="0" collapsedLevelsAreSubtotals="1" fieldPosition="0"/>
    </format>
    <format dxfId="131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  <format dxfId="130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  <format dxfId="129">
      <pivotArea collapsedLevelsAreSubtotals="1" fieldPosition="0">
        <references count="2">
          <reference field="4294967294" count="1" selected="0">
            <x v="3"/>
          </reference>
          <reference field="0" count="1">
            <x v="1"/>
          </reference>
        </references>
      </pivotArea>
    </format>
    <format dxfId="128">
      <pivotArea collapsedLevelsAreSubtotals="1" fieldPosition="0">
        <references count="2">
          <reference field="4294967294" count="1" selected="0">
            <x v="3"/>
          </reference>
          <reference field="0" count="1">
            <x v="2"/>
          </reference>
        </references>
      </pivotArea>
    </format>
    <format dxfId="127">
      <pivotArea collapsedLevelsAreSubtotals="1" fieldPosition="0">
        <references count="2">
          <reference field="4294967294" count="1" selected="0">
            <x v="3"/>
          </reference>
          <reference field="0" count="1">
            <x v="3"/>
          </reference>
        </references>
      </pivotArea>
    </format>
    <format dxfId="126">
      <pivotArea collapsedLevelsAreSubtotals="1" fieldPosition="0">
        <references count="2">
          <reference field="4294967294" count="1" selected="0">
            <x v="3"/>
          </reference>
          <reference field="0" count="1">
            <x v="4"/>
          </reference>
        </references>
      </pivotArea>
    </format>
    <format dxfId="125">
      <pivotArea collapsedLevelsAreSubtotals="1" fieldPosition="0">
        <references count="2">
          <reference field="4294967294" count="1" selected="0">
            <x v="3"/>
          </reference>
          <reference field="0" count="9">
            <x v="4"/>
            <x v="5"/>
            <x v="6"/>
            <x v="7"/>
            <x v="8"/>
            <x v="9"/>
            <x v="10"/>
            <x v="11"/>
            <x v="12"/>
          </reference>
        </references>
      </pivotArea>
    </format>
    <format dxfId="124">
      <pivotArea collapsedLevelsAreSubtotals="1" fieldPosition="0">
        <references count="2">
          <reference field="4294967294" count="1" selected="0">
            <x v="3"/>
          </reference>
          <reference field="0" count="54"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3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22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  <format dxfId="121">
      <pivotArea collapsedLevelsAreSubtotals="1" fieldPosition="0">
        <references count="2">
          <reference field="4294967294" count="1" selected="0">
            <x v="3"/>
          </reference>
          <reference field="0" count="3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</reference>
        </references>
      </pivotArea>
    </format>
    <format dxfId="120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  <format dxfId="119">
      <pivotArea collapsedLevelsAreSubtotals="1" fieldPosition="0">
        <references count="2">
          <reference field="4294967294" count="1" selected="0">
            <x v="3"/>
          </reference>
          <reference field="0" count="5">
            <x v="0"/>
            <x v="1"/>
            <x v="2"/>
            <x v="3"/>
            <x v="4"/>
          </reference>
        </references>
      </pivotArea>
    </format>
    <format dxfId="118">
      <pivotArea collapsedLevelsAreSubtotals="1" fieldPosition="0">
        <references count="2">
          <reference field="4294967294" count="1" selected="0">
            <x v="3"/>
          </reference>
          <reference field="0" count="16"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</reference>
        </references>
      </pivotArea>
    </format>
    <format dxfId="117">
      <pivotArea collapsedLevelsAreSubtotals="1" fieldPosition="0">
        <references count="2">
          <reference field="4294967294" count="1" selected="0">
            <x v="3"/>
          </reference>
          <reference field="0" count="17"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</reference>
        </references>
      </pivotArea>
    </format>
    <format dxfId="116">
      <pivotArea collapsedLevelsAreSubtotals="1" fieldPosition="0">
        <references count="2">
          <reference field="4294967294" count="1" selected="0">
            <x v="3"/>
          </reference>
          <reference field="0" count="15"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5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14">
      <pivotArea collapsedLevelsAreSubtotals="1" fieldPosition="0">
        <references count="2">
          <reference field="4294967294" count="1" selected="0">
            <x v="3"/>
          </reference>
          <reference field="0" count="23"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</reference>
        </references>
      </pivotArea>
    </format>
    <format dxfId="113">
      <pivotArea collapsedLevelsAreSubtotals="1" fieldPosition="0">
        <references count="2">
          <reference field="4294967294" count="1" selected="0">
            <x v="3"/>
          </reference>
          <reference field="0" count="15"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</reference>
        </references>
      </pivotArea>
    </format>
    <format dxfId="112">
      <pivotArea collapsedLevelsAreSubtotals="1" fieldPosition="0">
        <references count="2">
          <reference field="4294967294" count="1" selected="0">
            <x v="3"/>
          </reference>
          <reference field="0" count="14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</reference>
        </references>
      </pivotArea>
    </format>
    <format dxfId="111">
      <pivotArea outline="0" fieldPosition="0">
        <references count="1">
          <reference field="4294967294" count="1">
            <x v="0"/>
          </reference>
        </references>
      </pivotArea>
    </format>
    <format dxfId="110">
      <pivotArea outline="0" fieldPosition="0">
        <references count="1">
          <reference field="4294967294" count="1">
            <x v="1"/>
          </reference>
        </references>
      </pivotArea>
    </format>
    <format dxfId="109">
      <pivotArea outline="0" fieldPosition="0">
        <references count="1">
          <reference field="4294967294" count="1">
            <x v="0"/>
          </reference>
        </references>
      </pivotArea>
    </format>
    <format dxfId="108">
      <pivotArea outline="0" fieldPosition="0">
        <references count="1">
          <reference field="4294967294" count="1">
            <x v="1"/>
          </reference>
        </references>
      </pivotArea>
    </format>
    <format dxfId="107">
      <pivotArea outline="0" fieldPosition="0">
        <references count="1">
          <reference field="4294967294" count="1">
            <x v="2"/>
          </reference>
        </references>
      </pivotArea>
    </format>
    <format dxfId="106">
      <pivotArea type="all" dataOnly="0" outline="0" fieldPosition="0"/>
    </format>
    <format dxfId="105">
      <pivotArea type="all" dataOnly="0" outline="0" fieldPosition="0"/>
    </format>
    <format dxfId="104">
      <pivotArea type="all" dataOnly="0" outline="0" fieldPosition="0"/>
    </format>
    <format dxfId="103">
      <pivotArea field="0" type="button" dataOnly="0" labelOnly="1" outline="0" axis="axisRow" fieldPosition="0"/>
    </format>
    <format dxfId="10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1">
      <pivotArea type="all" dataOnly="0" outline="0" fieldPosition="0"/>
    </format>
    <format dxfId="100">
      <pivotArea outline="0" collapsedLevelsAreSubtotals="1" fieldPosition="0"/>
    </format>
    <format dxfId="99">
      <pivotArea field="0" type="button" dataOnly="0" labelOnly="1" outline="0" axis="axisRow" fieldPosition="0"/>
    </format>
    <format dxfId="9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6">
      <pivotArea dataOnly="0" labelOnly="1" grandRow="1" outline="0" fieldPosition="0"/>
    </format>
    <format dxfId="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4">
      <pivotArea type="all" dataOnly="0" outline="0" fieldPosition="0"/>
    </format>
    <format dxfId="93">
      <pivotArea outline="0" collapsedLevelsAreSubtotals="1" fieldPosition="0"/>
    </format>
    <format dxfId="92">
      <pivotArea field="0" type="button" dataOnly="0" labelOnly="1" outline="0" axis="axisRow" fieldPosition="0"/>
    </format>
    <format dxfId="9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9">
      <pivotArea dataOnly="0" labelOnly="1" grandRow="1" outline="0" fieldPosition="0"/>
    </format>
    <format dxfId="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7">
      <pivotArea field="0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5">
      <pivotArea collapsedLevelsAreSubtotals="1" fieldPosition="0">
        <references count="1">
          <reference field="0" count="0"/>
        </references>
      </pivotArea>
    </format>
    <format dxfId="8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2">
      <pivotArea collapsedLevelsAreSubtotals="1" fieldPosition="0">
        <references count="2">
          <reference field="4294967294" count="1" selected="0">
            <x v="1"/>
          </reference>
          <reference field="0" count="1">
            <x v="3"/>
          </reference>
        </references>
      </pivotArea>
    </format>
    <format dxfId="8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8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">
            <x v="66"/>
          </reference>
        </references>
      </pivotArea>
    </format>
    <format dxfId="7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6">
      <pivotArea field="0" type="button" dataOnly="0" labelOnly="1" outline="0" axis="axisRow" fieldPosition="0"/>
    </format>
    <format dxfId="75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field="0" type="button" dataOnly="0" labelOnly="1" outline="0" axis="axisRow" fieldPosition="0"/>
    </format>
    <format dxfId="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">
      <pivotArea field="0" type="button" dataOnly="0" labelOnly="1" outline="0" axis="axisRow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dataOnly="0" grandRow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 amount"/>
    <pivotHierarchy dragToRow="0" dragToCol="0" dragToPage="0" dragToData="1" caption="Netsales 19"/>
    <pivotHierarchy dragToRow="0" dragToCol="0" dragToPage="0" dragToData="1"/>
    <pivotHierarchy dragToRow="0" dragToCol="0" dragToPage="0" dragToData="1" caption="Netsales 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29d319b3-ed59-4bd6-aed6-37327b40a70d" updatedVersion="6" minRefreshableVersion="3" useAutoFormatting="1" subtotalHiddenItems="1" colGrandTotals="0" itemPrintTitles="1" createdVersion="6" indent="0" outline="1" outlineData="1" multipleFieldFilters="0" rowHeaderCaption="Customer">
  <location ref="B6:H30" firstHeaderRow="0" firstDataRow="1" firstDataCol="1" rowPageCount="2" colPageCount="1"/>
  <pivotFields count="9"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2" hier="12" name="[dim_product].[division].[All]" cap="All"/>
  </pageFields>
  <dataFields count="6">
    <dataField name="2019" fld="3" subtotal="count" baseField="0" baseItem="0" numFmtId="166"/>
    <dataField name="2020" fld="4" subtotal="count" baseField="0" baseItem="0" numFmtId="166"/>
    <dataField name="2021" fld="5" subtotal="count" baseField="0" baseItem="0" numFmtId="166"/>
    <dataField name="Target 21" fld="6" subtotal="count" baseField="1" baseItem="0" numFmtId="167"/>
    <dataField name="2021 - Target" fld="7" subtotal="count" baseField="1" baseItem="0" numFmtId="166"/>
    <dataField name="%" fld="8" subtotal="count" baseField="0" baseItem="0"/>
  </dataFields>
  <formats count="69">
    <format dxfId="68">
      <pivotArea grandRow="1" outline="0" collapsedLevelsAreSubtotals="1" fieldPosition="0"/>
    </format>
    <format dxfId="67">
      <pivotArea grandRow="1" outline="0" collapsedLevelsAreSubtotals="1" fieldPosition="0"/>
    </format>
    <format dxfId="66">
      <pivotArea grandRow="1" outline="0" collapsedLevelsAreSubtotals="1" fieldPosition="0"/>
    </format>
    <format dxfId="65">
      <pivotArea grandRow="1" outline="0" collapsedLevelsAreSubtotals="1" fieldPosition="0"/>
    </format>
    <format dxfId="64">
      <pivotArea grandRow="1" outline="0" collapsedLevelsAreSubtotals="1" fieldPosition="0"/>
    </format>
    <format dxfId="63">
      <pivotArea grandRow="1" outline="0" collapsedLevelsAreSubtotals="1" fieldPosition="0"/>
    </format>
    <format dxfId="62">
      <pivotArea grandRow="1" outline="0" collapsedLevelsAreSubtotals="1" fieldPosition="0"/>
    </format>
    <format dxfId="61">
      <pivotArea grandRow="1" outline="0" collapsedLevelsAreSubtotals="1" fieldPosition="0"/>
    </format>
    <format dxfId="60">
      <pivotArea grandRow="1" outline="0" collapsedLevelsAreSubtotals="1" fieldPosition="0"/>
    </format>
    <format dxfId="59">
      <pivotArea grandRow="1" outline="0" collapsedLevelsAreSubtotals="1" fieldPosition="0"/>
    </format>
    <format dxfId="58">
      <pivotArea grandRow="1" outline="0" collapsedLevelsAreSubtotals="1" fieldPosition="0"/>
    </format>
    <format dxfId="57">
      <pivotArea grandRow="1" outline="0" collapsedLevelsAreSubtotals="1" fieldPosition="0"/>
    </format>
    <format dxfId="56">
      <pivotArea grandRow="1" outline="0" collapsedLevelsAreSubtotals="1" fieldPosition="0"/>
    </format>
    <format dxfId="55">
      <pivotArea grandRow="1" outline="0" collapsedLevelsAreSubtotals="1" fieldPosition="0"/>
    </format>
    <format dxfId="54">
      <pivotArea grandRow="1" outline="0" collapsedLevelsAreSubtotals="1" fieldPosition="0"/>
    </format>
    <format dxfId="53">
      <pivotArea grandRow="1" outline="0" collapsedLevelsAreSubtotals="1" fieldPosition="0"/>
    </format>
    <format dxfId="52">
      <pivotArea grandRow="1" outline="0" collapsedLevelsAreSubtotals="1" fieldPosition="0"/>
    </format>
    <format dxfId="51">
      <pivotArea grandRow="1" outline="0" collapsedLevelsAreSubtotals="1" fieldPosition="0"/>
    </format>
    <format dxfId="50">
      <pivotArea grandRow="1" outline="0" collapsedLevelsAreSubtotals="1" fieldPosition="0"/>
    </format>
    <format dxfId="49">
      <pivotArea grandRow="1" outline="0" collapsedLevelsAreSubtotals="1" fieldPosition="0"/>
    </format>
    <format dxfId="48">
      <pivotArea grandRow="1" outline="0" collapsedLevelsAreSubtotals="1" fieldPosition="0"/>
    </format>
    <format dxfId="47">
      <pivotArea grandRow="1" outline="0" collapsedLevelsAreSubtotals="1" fieldPosition="0"/>
    </format>
    <format dxfId="46">
      <pivotArea outline="0" collapsedLevelsAreSubtotals="1" fieldPosition="0"/>
    </format>
    <format dxfId="45">
      <pivotArea outline="0" fieldPosition="0">
        <references count="1">
          <reference field="4294967294" count="1">
            <x v="0"/>
          </reference>
        </references>
      </pivotArea>
    </format>
    <format dxfId="44">
      <pivotArea outline="0" fieldPosition="0">
        <references count="1">
          <reference field="4294967294" count="1">
            <x v="1"/>
          </reference>
        </references>
      </pivotArea>
    </format>
    <format dxfId="43">
      <pivotArea outline="0" fieldPosition="0">
        <references count="1">
          <reference field="4294967294" count="1">
            <x v="0"/>
          </reference>
        </references>
      </pivotArea>
    </format>
    <format dxfId="42">
      <pivotArea outline="0" fieldPosition="0">
        <references count="1">
          <reference field="4294967294" count="1">
            <x v="1"/>
          </reference>
        </references>
      </pivotArea>
    </format>
    <format dxfId="41">
      <pivotArea outline="0" fieldPosition="0">
        <references count="1">
          <reference field="4294967294" count="1">
            <x v="2"/>
          </reference>
        </references>
      </pivotArea>
    </format>
    <format dxfId="40">
      <pivotArea type="all" dataOnly="0" outline="0" fieldPosition="0"/>
    </format>
    <format dxfId="39">
      <pivotArea type="all" dataOnly="0" outline="0" fieldPosition="0"/>
    </format>
    <format dxfId="38">
      <pivotArea type="all" dataOnly="0" outline="0" fieldPosition="0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type="all" dataOnly="0" outline="0" fieldPosition="0"/>
    </format>
    <format dxfId="35">
      <pivotArea outline="0" collapsedLevelsAreSubtotals="1" fieldPosition="0"/>
    </format>
    <format dxfId="34">
      <pivotArea dataOnly="0" labelOnly="1" grandRow="1" outline="0" fieldPosition="0"/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type="all" dataOnly="0" outline="0" fieldPosition="0"/>
    </format>
    <format dxfId="31">
      <pivotArea outline="0" collapsedLevelsAreSubtotals="1" fieldPosition="0"/>
    </format>
    <format dxfId="30">
      <pivotArea dataOnly="0" labelOnly="1" grandRow="1" outline="0" fieldPosition="0"/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dataOnly="0" grandRow="1" fieldPosition="0"/>
    </format>
    <format dxfId="22">
      <pivotArea dataOnly="0" grandRow="1" fieldPosition="0"/>
    </format>
    <format dxfId="21">
      <pivotArea field="0" type="button" dataOnly="0" labelOnly="1" outline="0" axis="axisPage" fieldPosition="0"/>
    </format>
    <format dxfId="20">
      <pivotArea dataOnly="0" labelOnly="1" outline="0" fieldPosition="0">
        <references count="1">
          <reference field="0" count="0"/>
        </references>
      </pivotArea>
    </format>
    <format dxfId="19">
      <pivotArea field="2" type="button" dataOnly="0" labelOnly="1" outline="0" axis="axisPage" fieldPosition="1"/>
    </format>
    <format dxfId="18">
      <pivotArea field="2" type="button" dataOnly="0" labelOnly="1" outline="0" axis="axisPage" fieldPosition="1"/>
    </format>
    <format dxfId="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">
      <pivotArea outline="0" fieldPosition="0">
        <references count="1">
          <reference field="4294967294" count="1">
            <x v="4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">
      <pivotArea collapsedLevelsAreSubtotals="1" fieldPosition="0">
        <references count="2">
          <reference field="4294967294" count="1" selected="0">
            <x v="4"/>
          </reference>
          <reference field="1" count="1">
            <x v="0"/>
          </reference>
        </references>
      </pivotArea>
    </format>
    <format dxfId="13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2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1">
      <pivotArea outline="0" fieldPosition="0">
        <references count="1">
          <reference field="4294967294" count="1">
            <x v="3"/>
          </reference>
        </references>
      </pivotArea>
    </format>
    <format dxfId="10">
      <pivotArea collapsedLevelsAreSubtotals="1" fieldPosition="0">
        <references count="2">
          <reference field="4294967294" count="1" selected="0">
            <x v="5"/>
          </reference>
          <reference field="1" count="0"/>
        </references>
      </pivotArea>
    </format>
    <format dxfId="9">
      <pivotArea collapsedLevelsAreSubtotals="1" fieldPosition="0">
        <references count="2">
          <reference field="4294967294" count="1" selected="0">
            <x v="5"/>
          </reference>
          <reference field="1" count="0"/>
        </references>
      </pivotArea>
    </format>
    <format dxfId="8">
      <pivotArea field="1" grandRow="1" outline="0" collapsedLevelsAreSubtotals="1" axis="axisRow" fieldPosition="0">
        <references count="1">
          <reference field="4294967294" count="1" selected="0">
            <x v="5"/>
          </reference>
        </references>
      </pivotArea>
    </format>
    <format dxfId="7">
      <pivotArea field="1" grandRow="1" outline="0" collapsedLevelsAreSubtotals="1" axis="axisRow" fieldPosition="0">
        <references count="1">
          <reference field="4294967294" count="1" selected="0">
            <x v="5"/>
          </reference>
        </references>
      </pivotArea>
    </format>
    <format dxfId="6">
      <pivotArea dataOnly="0" labelOnly="1" outline="0" fieldPosition="0">
        <references count="1">
          <reference field="4294967294" count="3">
            <x v="3"/>
            <x v="4"/>
            <x v="5"/>
          </reference>
        </references>
      </pivotArea>
    </format>
    <format dxfId="5">
      <pivotArea dataOnly="0" labelOnly="1" outline="0" fieldPosition="0">
        <references count="1">
          <reference field="4294967294" count="3">
            <x v="3"/>
            <x v="4"/>
            <x v="5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3">
      <pivotArea field="0" type="button" dataOnly="0" labelOnly="1" outline="0" axis="axisPage" fieldPosition="0"/>
    </format>
    <format dxfId="2">
      <pivotArea field="2" type="button" dataOnly="0" labelOnly="1" outline="0" axis="axisPage" fieldPosition="1"/>
    </format>
    <format dxfId="1">
      <pivotArea field="2" type="button" dataOnly="0" labelOnly="1" outline="0" axis="axisPage" fieldPosition="1"/>
    </format>
    <format dxfId="0">
      <pivotArea field="1" type="button" dataOnly="0" labelOnly="1" outline="0" axis="axisRow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 amount"/>
    <pivotHierarchy dragToRow="0" dragToCol="0" dragToPage="0" dragToData="1" caption="Netsales 19"/>
    <pivotHierarchy dragToRow="0" dragToCol="0" dragToPage="0" dragToData="1"/>
    <pivotHierarchy dragToRow="0" dragToCol="0" dragToPage="0" dragToData="1" caption="Netsales 21"/>
    <pivotHierarchy dragToRow="0" dragToCol="0" dragToPage="0" dragToData="1" caption="21 vs 20"/>
    <pivotHierarchy dragToRow="0" dragToCol="0" dragToPage="0" dragToData="1" caption="Target 21"/>
    <pivotHierarchy dragToRow="0" dragToCol="0" dragToPage="0" dragToData="1" caption="2021 - 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G74"/>
  <sheetViews>
    <sheetView showGridLines="0" tabSelected="1" view="pageLayout" topLeftCell="A19" zoomScaleNormal="100" workbookViewId="0">
      <selection activeCell="F6" sqref="F6"/>
    </sheetView>
  </sheetViews>
  <sheetFormatPr defaultColWidth="13.21875" defaultRowHeight="14.4" x14ac:dyDescent="0.3"/>
  <cols>
    <col min="2" max="2" width="21.77734375" customWidth="1"/>
    <col min="3" max="3" width="6.21875" customWidth="1"/>
    <col min="4" max="5" width="7.33203125" customWidth="1"/>
    <col min="6" max="6" width="22.33203125" bestFit="1" customWidth="1"/>
  </cols>
  <sheetData>
    <row r="1" spans="2:7" ht="15.6" x14ac:dyDescent="0.3">
      <c r="B1" s="5" t="s">
        <v>76</v>
      </c>
    </row>
    <row r="2" spans="2:7" ht="15.6" x14ac:dyDescent="0.3">
      <c r="B2" s="13" t="s">
        <v>8</v>
      </c>
      <c r="C2" s="14" t="s" vm="1">
        <v>71</v>
      </c>
      <c r="F2" s="4" t="s">
        <v>77</v>
      </c>
      <c r="G2" s="4"/>
    </row>
    <row r="3" spans="2:7" ht="15.6" x14ac:dyDescent="0.3">
      <c r="B3" s="13" t="s">
        <v>9</v>
      </c>
      <c r="C3" s="14" t="s" vm="3">
        <v>71</v>
      </c>
      <c r="F3" s="4" t="s">
        <v>78</v>
      </c>
      <c r="G3" s="4"/>
    </row>
    <row r="4" spans="2:7" x14ac:dyDescent="0.3">
      <c r="B4" s="13" t="s">
        <v>0</v>
      </c>
      <c r="C4" s="14" t="s" vm="2">
        <v>71</v>
      </c>
    </row>
    <row r="5" spans="2:7" x14ac:dyDescent="0.3">
      <c r="B5" s="1"/>
      <c r="C5" s="1"/>
    </row>
    <row r="6" spans="2:7" x14ac:dyDescent="0.3">
      <c r="B6" s="8" t="s">
        <v>77</v>
      </c>
      <c r="C6" s="9" t="s">
        <v>72</v>
      </c>
      <c r="D6" s="9" t="s">
        <v>73</v>
      </c>
      <c r="E6" s="9" t="s">
        <v>74</v>
      </c>
      <c r="F6" s="9" t="s">
        <v>75</v>
      </c>
    </row>
    <row r="7" spans="2:7" x14ac:dyDescent="0.3">
      <c r="B7" s="2" t="s">
        <v>13</v>
      </c>
      <c r="C7" s="6">
        <v>1421158.96</v>
      </c>
      <c r="D7" s="6">
        <v>2889321.88</v>
      </c>
      <c r="E7" s="6">
        <v>10924012.960000001</v>
      </c>
      <c r="F7" s="3">
        <v>3.7808224260565946</v>
      </c>
    </row>
    <row r="8" spans="2:7" x14ac:dyDescent="0.3">
      <c r="B8" s="11" t="s">
        <v>46</v>
      </c>
      <c r="C8" s="6"/>
      <c r="D8" s="6">
        <v>162534.09</v>
      </c>
      <c r="E8" s="6">
        <v>805675.63</v>
      </c>
      <c r="F8" s="12">
        <v>4.956963982140608</v>
      </c>
    </row>
    <row r="9" spans="2:7" x14ac:dyDescent="0.3">
      <c r="B9" s="11" t="s">
        <v>12</v>
      </c>
      <c r="C9" s="6">
        <v>12169170.460000001</v>
      </c>
      <c r="D9" s="6">
        <v>37506624.100000001</v>
      </c>
      <c r="E9" s="6">
        <v>82089923.829999998</v>
      </c>
      <c r="F9" s="12">
        <v>2.1886780215444661</v>
      </c>
    </row>
    <row r="10" spans="2:7" x14ac:dyDescent="0.3">
      <c r="B10" s="11" t="s">
        <v>15</v>
      </c>
      <c r="C10" s="6">
        <v>351590.32</v>
      </c>
      <c r="D10" s="6">
        <v>740367.8</v>
      </c>
      <c r="E10" s="6">
        <v>2265407.25</v>
      </c>
      <c r="F10" s="12">
        <v>3.0598403253085831</v>
      </c>
    </row>
    <row r="11" spans="2:7" x14ac:dyDescent="0.3">
      <c r="B11" s="11" t="s">
        <v>32</v>
      </c>
      <c r="C11" s="6">
        <v>181917.29</v>
      </c>
      <c r="D11" s="6">
        <v>674348.67</v>
      </c>
      <c r="E11" s="6">
        <v>3171742.1</v>
      </c>
      <c r="F11" s="12">
        <v>4.7034156677435126</v>
      </c>
    </row>
    <row r="12" spans="2:7" x14ac:dyDescent="0.3">
      <c r="B12" s="11" t="s">
        <v>2</v>
      </c>
      <c r="C12" s="6">
        <v>7176248.0199999996</v>
      </c>
      <c r="D12" s="6">
        <v>23669537.93</v>
      </c>
      <c r="E12" s="6">
        <v>52979606.530000001</v>
      </c>
      <c r="F12" s="12">
        <v>2.238303370631114</v>
      </c>
    </row>
    <row r="13" spans="2:7" x14ac:dyDescent="0.3">
      <c r="B13" s="11" t="s">
        <v>3</v>
      </c>
      <c r="C13" s="6">
        <v>9582893.7400000002</v>
      </c>
      <c r="D13" s="6">
        <v>17675320.82</v>
      </c>
      <c r="E13" s="6">
        <v>61116567.130000003</v>
      </c>
      <c r="F13" s="12">
        <v>3.4577345301051232</v>
      </c>
    </row>
    <row r="14" spans="2:7" x14ac:dyDescent="0.3">
      <c r="B14" s="11" t="s">
        <v>62</v>
      </c>
      <c r="C14" s="6">
        <v>852541.07</v>
      </c>
      <c r="D14" s="6">
        <v>1772715.57</v>
      </c>
      <c r="E14" s="6">
        <v>6312296.3700000001</v>
      </c>
      <c r="F14" s="12">
        <v>3.5608060744905625</v>
      </c>
    </row>
    <row r="15" spans="2:7" x14ac:dyDescent="0.3">
      <c r="B15" s="11" t="s">
        <v>40</v>
      </c>
      <c r="C15" s="6">
        <v>241323.21</v>
      </c>
      <c r="D15" s="6">
        <v>826086.99</v>
      </c>
      <c r="E15" s="6">
        <v>4072008.35</v>
      </c>
      <c r="F15" s="12">
        <v>4.929273066024197</v>
      </c>
    </row>
    <row r="16" spans="2:7" x14ac:dyDescent="0.3">
      <c r="B16" s="11" t="s">
        <v>44</v>
      </c>
      <c r="C16" s="6">
        <v>597546.22</v>
      </c>
      <c r="D16" s="6">
        <v>1323922.69</v>
      </c>
      <c r="E16" s="6">
        <v>5508504.8600000003</v>
      </c>
      <c r="F16" s="12">
        <v>4.1607451111816811</v>
      </c>
    </row>
    <row r="17" spans="2:6" x14ac:dyDescent="0.3">
      <c r="B17" s="11" t="s">
        <v>39</v>
      </c>
      <c r="C17" s="6"/>
      <c r="D17" s="6">
        <v>417961.2</v>
      </c>
      <c r="E17" s="6">
        <v>3017815.13</v>
      </c>
      <c r="F17" s="12">
        <v>7.2203236329113798</v>
      </c>
    </row>
    <row r="18" spans="2:6" x14ac:dyDescent="0.3">
      <c r="B18" s="11" t="s">
        <v>19</v>
      </c>
      <c r="C18" s="6">
        <v>905096.71</v>
      </c>
      <c r="D18" s="6">
        <v>2196627.85</v>
      </c>
      <c r="E18" s="6">
        <v>7671381.2999999998</v>
      </c>
      <c r="F18" s="12">
        <v>3.4923445498517189</v>
      </c>
    </row>
    <row r="19" spans="2:6" x14ac:dyDescent="0.3">
      <c r="B19" s="11" t="s">
        <v>58</v>
      </c>
      <c r="C19" s="6">
        <v>462637.92</v>
      </c>
      <c r="D19" s="6">
        <v>1179768.76</v>
      </c>
      <c r="E19" s="6">
        <v>4247167.71</v>
      </c>
      <c r="F19" s="12">
        <v>3.6000001474865293</v>
      </c>
    </row>
    <row r="20" spans="2:6" x14ac:dyDescent="0.3">
      <c r="B20" s="11" t="s">
        <v>51</v>
      </c>
      <c r="C20" s="6">
        <v>1143407.8500000001</v>
      </c>
      <c r="D20" s="6">
        <v>2752286.63</v>
      </c>
      <c r="E20" s="6">
        <v>9285416.5999999996</v>
      </c>
      <c r="F20" s="12">
        <v>3.3737098813723483</v>
      </c>
    </row>
    <row r="21" spans="2:6" x14ac:dyDescent="0.3">
      <c r="B21" s="11" t="s">
        <v>67</v>
      </c>
      <c r="C21" s="6">
        <v>1669064.37</v>
      </c>
      <c r="D21" s="6">
        <v>2473054.08</v>
      </c>
      <c r="E21" s="6">
        <v>7545512.4199999999</v>
      </c>
      <c r="F21" s="12">
        <v>3.0510907468711723</v>
      </c>
    </row>
    <row r="22" spans="2:6" x14ac:dyDescent="0.3">
      <c r="B22" s="11" t="s">
        <v>36</v>
      </c>
      <c r="C22" s="6">
        <v>287996.74</v>
      </c>
      <c r="D22" s="6">
        <v>756818.22</v>
      </c>
      <c r="E22" s="6">
        <v>1868914.36</v>
      </c>
      <c r="F22" s="12">
        <v>2.4694362670074197</v>
      </c>
    </row>
    <row r="23" spans="2:6" x14ac:dyDescent="0.3">
      <c r="B23" s="11" t="s">
        <v>23</v>
      </c>
      <c r="C23" s="6">
        <v>802783.11</v>
      </c>
      <c r="D23" s="6">
        <v>1717525.22</v>
      </c>
      <c r="E23" s="6">
        <v>4140120.59</v>
      </c>
      <c r="F23" s="12">
        <v>2.4105151655356769</v>
      </c>
    </row>
    <row r="24" spans="2:6" x14ac:dyDescent="0.3">
      <c r="B24" s="11" t="s">
        <v>63</v>
      </c>
      <c r="C24" s="6">
        <v>2609242.38</v>
      </c>
      <c r="D24" s="6">
        <v>6265231.9800000004</v>
      </c>
      <c r="E24" s="6">
        <v>15171675.699999999</v>
      </c>
      <c r="F24" s="12">
        <v>2.4215664716695771</v>
      </c>
    </row>
    <row r="25" spans="2:6" x14ac:dyDescent="0.3">
      <c r="B25" s="11" t="s">
        <v>35</v>
      </c>
      <c r="C25" s="6">
        <v>118429.03</v>
      </c>
      <c r="D25" s="6">
        <v>648682.66</v>
      </c>
      <c r="E25" s="6">
        <v>1854965.87</v>
      </c>
      <c r="F25" s="12">
        <v>2.8595891094113721</v>
      </c>
    </row>
    <row r="26" spans="2:6" x14ac:dyDescent="0.3">
      <c r="B26" s="11" t="s">
        <v>48</v>
      </c>
      <c r="C26" s="6"/>
      <c r="D26" s="6">
        <v>143154.04</v>
      </c>
      <c r="E26" s="6">
        <v>722409.08</v>
      </c>
      <c r="F26" s="12">
        <v>5.04637577814779</v>
      </c>
    </row>
    <row r="27" spans="2:6" x14ac:dyDescent="0.3">
      <c r="B27" s="11" t="s">
        <v>38</v>
      </c>
      <c r="C27" s="6">
        <v>104825.53</v>
      </c>
      <c r="D27" s="6">
        <v>748506.75</v>
      </c>
      <c r="E27" s="6">
        <v>2345406.36</v>
      </c>
      <c r="F27" s="12">
        <v>3.1334471733220841</v>
      </c>
    </row>
    <row r="28" spans="2:6" x14ac:dyDescent="0.3">
      <c r="B28" s="11" t="s">
        <v>59</v>
      </c>
      <c r="C28" s="6">
        <v>1804484.17</v>
      </c>
      <c r="D28" s="6">
        <v>2609448.62</v>
      </c>
      <c r="E28" s="6">
        <v>11938162.93</v>
      </c>
      <c r="F28" s="12">
        <v>4.5749752796435592</v>
      </c>
    </row>
    <row r="29" spans="2:6" x14ac:dyDescent="0.3">
      <c r="B29" s="11" t="s">
        <v>24</v>
      </c>
      <c r="C29" s="6">
        <v>2342107.9</v>
      </c>
      <c r="D29" s="6">
        <v>3462178.64</v>
      </c>
      <c r="E29" s="6">
        <v>12420697.800000001</v>
      </c>
      <c r="F29" s="12">
        <v>3.5875381057749234</v>
      </c>
    </row>
    <row r="30" spans="2:6" x14ac:dyDescent="0.3">
      <c r="B30" s="11" t="s">
        <v>33</v>
      </c>
      <c r="C30" s="6">
        <v>181128.45</v>
      </c>
      <c r="D30" s="6">
        <v>679745</v>
      </c>
      <c r="E30" s="6">
        <v>3638823.64</v>
      </c>
      <c r="F30" s="12">
        <v>5.3532186923037317</v>
      </c>
    </row>
    <row r="31" spans="2:6" x14ac:dyDescent="0.3">
      <c r="B31" s="11" t="s">
        <v>45</v>
      </c>
      <c r="C31" s="6">
        <v>416982.09</v>
      </c>
      <c r="D31" s="6">
        <v>833074.59</v>
      </c>
      <c r="E31" s="6">
        <v>4128023.44</v>
      </c>
      <c r="F31" s="12">
        <v>4.9551666676089594</v>
      </c>
    </row>
    <row r="32" spans="2:6" x14ac:dyDescent="0.3">
      <c r="B32" s="11" t="s">
        <v>43</v>
      </c>
      <c r="C32" s="6">
        <v>458809.95</v>
      </c>
      <c r="D32" s="6">
        <v>1317625.2</v>
      </c>
      <c r="E32" s="6">
        <v>5163762.3899999997</v>
      </c>
      <c r="F32" s="12">
        <v>3.9189918271144175</v>
      </c>
    </row>
    <row r="33" spans="2:6" x14ac:dyDescent="0.3">
      <c r="B33" s="11" t="s">
        <v>28</v>
      </c>
      <c r="C33" s="6">
        <v>410976.9</v>
      </c>
      <c r="D33" s="6">
        <v>938709.3</v>
      </c>
      <c r="E33" s="6">
        <v>4187228.54</v>
      </c>
      <c r="F33" s="12">
        <v>4.4606232621749884</v>
      </c>
    </row>
    <row r="34" spans="2:6" x14ac:dyDescent="0.3">
      <c r="B34" s="11" t="s">
        <v>31</v>
      </c>
      <c r="C34" s="6">
        <v>360647.76</v>
      </c>
      <c r="D34" s="6">
        <v>877937.94</v>
      </c>
      <c r="E34" s="6">
        <v>3903920.33</v>
      </c>
      <c r="F34" s="12">
        <v>4.4466928152119731</v>
      </c>
    </row>
    <row r="35" spans="2:6" x14ac:dyDescent="0.3">
      <c r="B35" s="11" t="s">
        <v>14</v>
      </c>
      <c r="C35" s="6">
        <v>786899.1</v>
      </c>
      <c r="D35" s="6">
        <v>1766211.09</v>
      </c>
      <c r="E35" s="6">
        <v>6428628.5999999996</v>
      </c>
      <c r="F35" s="12">
        <v>3.6397849817600223</v>
      </c>
    </row>
    <row r="36" spans="2:6" x14ac:dyDescent="0.3">
      <c r="B36" s="11" t="s">
        <v>18</v>
      </c>
      <c r="C36" s="6">
        <v>1651773.06</v>
      </c>
      <c r="D36" s="6">
        <v>2991636.73</v>
      </c>
      <c r="E36" s="6">
        <v>9819707.9900000002</v>
      </c>
      <c r="F36" s="12">
        <v>3.2823864914908971</v>
      </c>
    </row>
    <row r="37" spans="2:6" x14ac:dyDescent="0.3">
      <c r="B37" s="11" t="s">
        <v>69</v>
      </c>
      <c r="C37" s="6">
        <v>1527093.19</v>
      </c>
      <c r="D37" s="6">
        <v>2021307.6</v>
      </c>
      <c r="E37" s="6">
        <v>7915833.71</v>
      </c>
      <c r="F37" s="12">
        <v>3.9161945020144384</v>
      </c>
    </row>
    <row r="38" spans="2:6" x14ac:dyDescent="0.3">
      <c r="B38" s="11" t="s">
        <v>49</v>
      </c>
      <c r="C38" s="6">
        <v>73384.399999999994</v>
      </c>
      <c r="D38" s="6">
        <v>457524.18</v>
      </c>
      <c r="E38" s="6">
        <v>1813067.87</v>
      </c>
      <c r="F38" s="12">
        <v>3.9627804370907787</v>
      </c>
    </row>
    <row r="39" spans="2:6" x14ac:dyDescent="0.3">
      <c r="B39" s="11" t="s">
        <v>60</v>
      </c>
      <c r="C39" s="6">
        <v>2935579.42</v>
      </c>
      <c r="D39" s="6">
        <v>8347860.8200000003</v>
      </c>
      <c r="E39" s="6">
        <v>19285758.77</v>
      </c>
      <c r="F39" s="12">
        <v>2.3102635736085499</v>
      </c>
    </row>
    <row r="40" spans="2:6" x14ac:dyDescent="0.3">
      <c r="B40" s="11" t="s">
        <v>29</v>
      </c>
      <c r="C40" s="6">
        <v>540888.93999999994</v>
      </c>
      <c r="D40" s="6">
        <v>821784.57</v>
      </c>
      <c r="E40" s="6">
        <v>2874380.11</v>
      </c>
      <c r="F40" s="12">
        <v>3.4977294718492953</v>
      </c>
    </row>
    <row r="41" spans="2:6" x14ac:dyDescent="0.3">
      <c r="B41" s="11" t="s">
        <v>22</v>
      </c>
      <c r="C41" s="6">
        <v>561632.18999999994</v>
      </c>
      <c r="D41" s="6">
        <v>1497307.61</v>
      </c>
      <c r="E41" s="6">
        <v>4072202.84</v>
      </c>
      <c r="F41" s="12">
        <v>2.7196835258187191</v>
      </c>
    </row>
    <row r="42" spans="2:6" x14ac:dyDescent="0.3">
      <c r="B42" s="11" t="s">
        <v>64</v>
      </c>
      <c r="C42" s="6">
        <v>1545414.4</v>
      </c>
      <c r="D42" s="6">
        <v>2067836.93</v>
      </c>
      <c r="E42" s="6">
        <v>8670140.25</v>
      </c>
      <c r="F42" s="12">
        <v>4.1928549220755045</v>
      </c>
    </row>
    <row r="43" spans="2:6" x14ac:dyDescent="0.3">
      <c r="B43" s="11" t="s">
        <v>47</v>
      </c>
      <c r="C43" s="6">
        <v>69942.850000000006</v>
      </c>
      <c r="D43" s="6">
        <v>479888.18</v>
      </c>
      <c r="E43" s="6">
        <v>1843217.02</v>
      </c>
      <c r="F43" s="12">
        <v>3.8409302350393379</v>
      </c>
    </row>
    <row r="44" spans="2:6" x14ac:dyDescent="0.3">
      <c r="B44" s="11" t="s">
        <v>21</v>
      </c>
      <c r="C44" s="6">
        <v>416213.19</v>
      </c>
      <c r="D44" s="6">
        <v>1014663.12</v>
      </c>
      <c r="E44" s="6">
        <v>2758212.96</v>
      </c>
      <c r="F44" s="12">
        <v>2.7183534176348108</v>
      </c>
    </row>
    <row r="45" spans="2:6" x14ac:dyDescent="0.3">
      <c r="B45" s="11" t="s">
        <v>34</v>
      </c>
      <c r="C45" s="6"/>
      <c r="D45" s="6">
        <v>162753.95000000001</v>
      </c>
      <c r="E45" s="6">
        <v>1443942.15</v>
      </c>
      <c r="F45" s="12">
        <v>8.8719330621468782</v>
      </c>
    </row>
    <row r="46" spans="2:6" x14ac:dyDescent="0.3">
      <c r="B46" s="11" t="s">
        <v>5</v>
      </c>
      <c r="C46" s="6">
        <v>4682610.4800000004</v>
      </c>
      <c r="D46" s="6">
        <v>5972163.8600000003</v>
      </c>
      <c r="E46" s="6">
        <v>18801025.219999999</v>
      </c>
      <c r="F46" s="12">
        <v>3.1481094056920265</v>
      </c>
    </row>
    <row r="47" spans="2:6" x14ac:dyDescent="0.3">
      <c r="B47" s="11" t="s">
        <v>26</v>
      </c>
      <c r="C47" s="6">
        <v>173080.8</v>
      </c>
      <c r="D47" s="6">
        <v>933136.09</v>
      </c>
      <c r="E47" s="6">
        <v>4807280.34</v>
      </c>
      <c r="F47" s="12">
        <v>5.1517462367145184</v>
      </c>
    </row>
    <row r="48" spans="2:6" x14ac:dyDescent="0.3">
      <c r="B48" s="11" t="s">
        <v>66</v>
      </c>
      <c r="C48" s="6">
        <v>1482289.87</v>
      </c>
      <c r="D48" s="6">
        <v>2113442.65</v>
      </c>
      <c r="E48" s="6">
        <v>8086224.5099999998</v>
      </c>
      <c r="F48" s="12">
        <v>3.8260912875965669</v>
      </c>
    </row>
    <row r="49" spans="2:6" x14ac:dyDescent="0.3">
      <c r="B49" s="11" t="s">
        <v>1</v>
      </c>
      <c r="C49" s="6">
        <v>990022.26</v>
      </c>
      <c r="D49" s="6">
        <v>3417669.59</v>
      </c>
      <c r="E49" s="6">
        <v>16114191.41</v>
      </c>
      <c r="F49" s="12">
        <v>4.7149646815331847</v>
      </c>
    </row>
    <row r="50" spans="2:6" x14ac:dyDescent="0.3">
      <c r="B50" s="11" t="s">
        <v>17</v>
      </c>
      <c r="C50" s="6">
        <v>526231.55000000005</v>
      </c>
      <c r="D50" s="6">
        <v>1626281.17</v>
      </c>
      <c r="E50" s="6">
        <v>4015071.5</v>
      </c>
      <c r="F50" s="12">
        <v>2.4688667458407578</v>
      </c>
    </row>
    <row r="51" spans="2:6" x14ac:dyDescent="0.3">
      <c r="B51" s="11" t="s">
        <v>57</v>
      </c>
      <c r="C51" s="6">
        <v>247519.16</v>
      </c>
      <c r="D51" s="6">
        <v>389012.13</v>
      </c>
      <c r="E51" s="6">
        <v>1117963.1200000001</v>
      </c>
      <c r="F51" s="12">
        <v>2.8738515685873347</v>
      </c>
    </row>
    <row r="52" spans="2:6" x14ac:dyDescent="0.3">
      <c r="B52" s="11" t="s">
        <v>30</v>
      </c>
      <c r="C52" s="6"/>
      <c r="D52" s="6">
        <v>13179.02</v>
      </c>
      <c r="E52" s="6">
        <v>351210.13</v>
      </c>
      <c r="F52" s="12">
        <v>26.649184081972709</v>
      </c>
    </row>
    <row r="53" spans="2:6" x14ac:dyDescent="0.3">
      <c r="B53" s="11" t="s">
        <v>7</v>
      </c>
      <c r="C53" s="6">
        <v>1867175.07</v>
      </c>
      <c r="D53" s="6">
        <v>3728375.26</v>
      </c>
      <c r="E53" s="6">
        <v>9850394.5899999999</v>
      </c>
      <c r="F53" s="12">
        <v>2.6420072828184149</v>
      </c>
    </row>
    <row r="54" spans="2:6" x14ac:dyDescent="0.3">
      <c r="B54" s="11" t="s">
        <v>56</v>
      </c>
      <c r="C54" s="6">
        <v>259089.69</v>
      </c>
      <c r="D54" s="6">
        <v>401692.64</v>
      </c>
      <c r="E54" s="6">
        <v>1199362.8600000001</v>
      </c>
      <c r="F54" s="12">
        <v>2.9857725548568679</v>
      </c>
    </row>
    <row r="55" spans="2:6" x14ac:dyDescent="0.3">
      <c r="B55" s="11" t="s">
        <v>54</v>
      </c>
      <c r="C55" s="6">
        <v>458873.63</v>
      </c>
      <c r="D55" s="6">
        <v>1099603.57</v>
      </c>
      <c r="E55" s="6">
        <v>3882560.96</v>
      </c>
      <c r="F55" s="12">
        <v>3.530873367390031</v>
      </c>
    </row>
    <row r="56" spans="2:6" x14ac:dyDescent="0.3">
      <c r="B56" s="15" t="s">
        <v>27</v>
      </c>
      <c r="C56" s="6">
        <v>1593507.3</v>
      </c>
      <c r="D56" s="6">
        <v>2456724.54</v>
      </c>
      <c r="E56" s="6">
        <v>10825195.029999999</v>
      </c>
      <c r="F56" s="12">
        <v>4.4063527895561299</v>
      </c>
    </row>
    <row r="57" spans="2:6" x14ac:dyDescent="0.3">
      <c r="B57" s="2" t="s">
        <v>42</v>
      </c>
      <c r="C57" s="6">
        <v>510186.17</v>
      </c>
      <c r="D57" s="6">
        <v>1454505.18</v>
      </c>
      <c r="E57" s="6">
        <v>5273396.54</v>
      </c>
      <c r="F57" s="12">
        <v>3.6255605084885296</v>
      </c>
    </row>
    <row r="58" spans="2:6" x14ac:dyDescent="0.3">
      <c r="B58" s="11" t="s">
        <v>61</v>
      </c>
      <c r="C58" s="6">
        <v>813378.54</v>
      </c>
      <c r="D58" s="6">
        <v>1747581.69</v>
      </c>
      <c r="E58" s="6">
        <v>5443873.3600000003</v>
      </c>
      <c r="F58" s="12">
        <v>3.1150894926119306</v>
      </c>
    </row>
    <row r="59" spans="2:6" x14ac:dyDescent="0.3">
      <c r="B59" s="11" t="s">
        <v>37</v>
      </c>
      <c r="C59" s="6">
        <v>1617662.51</v>
      </c>
      <c r="D59" s="6">
        <v>2574641.21</v>
      </c>
      <c r="E59" s="6">
        <v>9729512.7300000004</v>
      </c>
      <c r="F59" s="12">
        <v>3.7789780930291257</v>
      </c>
    </row>
    <row r="60" spans="2:6" x14ac:dyDescent="0.3">
      <c r="B60" s="11" t="s">
        <v>53</v>
      </c>
      <c r="C60" s="6">
        <v>389161.04</v>
      </c>
      <c r="D60" s="6">
        <v>1005042.45</v>
      </c>
      <c r="E60" s="6">
        <v>4056096.9</v>
      </c>
      <c r="F60" s="12">
        <v>4.0357468483047656</v>
      </c>
    </row>
    <row r="61" spans="2:6" x14ac:dyDescent="0.3">
      <c r="B61" s="11" t="s">
        <v>4</v>
      </c>
      <c r="C61" s="6">
        <v>4827925.58</v>
      </c>
      <c r="D61" s="6">
        <v>6437330.6799999997</v>
      </c>
      <c r="E61" s="6">
        <v>20697519.780000001</v>
      </c>
      <c r="F61" s="12">
        <v>3.2152332711918414</v>
      </c>
    </row>
    <row r="62" spans="2:6" x14ac:dyDescent="0.3">
      <c r="B62" s="11" t="s">
        <v>55</v>
      </c>
      <c r="C62" s="6">
        <v>234404.94</v>
      </c>
      <c r="D62" s="6">
        <v>383094.89</v>
      </c>
      <c r="E62" s="6">
        <v>1189344.75</v>
      </c>
      <c r="F62" s="12">
        <v>3.1045696015418005</v>
      </c>
    </row>
    <row r="63" spans="2:6" x14ac:dyDescent="0.3">
      <c r="B63" s="11" t="s">
        <v>16</v>
      </c>
      <c r="C63" s="6">
        <v>550457.97</v>
      </c>
      <c r="D63" s="6">
        <v>1073719.8400000001</v>
      </c>
      <c r="E63" s="6">
        <v>4655996</v>
      </c>
      <c r="F63" s="12">
        <v>4.3363229648434176</v>
      </c>
    </row>
    <row r="64" spans="2:6" x14ac:dyDescent="0.3">
      <c r="B64" s="11" t="s">
        <v>25</v>
      </c>
      <c r="C64" s="6">
        <v>559826.12</v>
      </c>
      <c r="D64" s="6">
        <v>1673339.61</v>
      </c>
      <c r="E64" s="6">
        <v>4355023.83</v>
      </c>
      <c r="F64" s="12">
        <v>2.6025941201499436</v>
      </c>
    </row>
    <row r="65" spans="2:6" x14ac:dyDescent="0.3">
      <c r="B65" s="11" t="s">
        <v>52</v>
      </c>
      <c r="C65" s="6">
        <v>1244018.82</v>
      </c>
      <c r="D65" s="6">
        <v>2851347.4</v>
      </c>
      <c r="E65" s="6">
        <v>8752286.6999999993</v>
      </c>
      <c r="F65" s="12">
        <v>3.0695266034577195</v>
      </c>
    </row>
    <row r="66" spans="2:6" x14ac:dyDescent="0.3">
      <c r="B66" s="11" t="s">
        <v>20</v>
      </c>
      <c r="C66" s="6">
        <v>91227.199999999997</v>
      </c>
      <c r="D66" s="6">
        <v>531219.65</v>
      </c>
      <c r="E66" s="6">
        <v>2118516.9900000002</v>
      </c>
      <c r="F66" s="12">
        <v>3.9880245205537861</v>
      </c>
    </row>
    <row r="67" spans="2:6" x14ac:dyDescent="0.3">
      <c r="B67" s="11" t="s">
        <v>6</v>
      </c>
      <c r="C67" s="6">
        <v>1893824.51</v>
      </c>
      <c r="D67" s="6">
        <v>4415642.7300000004</v>
      </c>
      <c r="E67" s="6">
        <v>12186268.619999999</v>
      </c>
      <c r="F67" s="12">
        <v>2.759794975532361</v>
      </c>
    </row>
    <row r="68" spans="2:6" x14ac:dyDescent="0.3">
      <c r="B68" s="11" t="s">
        <v>11</v>
      </c>
      <c r="C68" s="6">
        <v>222638.47</v>
      </c>
      <c r="D68" s="6">
        <v>1325489.44</v>
      </c>
      <c r="E68" s="6">
        <v>3295972.5</v>
      </c>
      <c r="F68" s="12">
        <v>2.4866078902899447</v>
      </c>
    </row>
    <row r="69" spans="2:6" x14ac:dyDescent="0.3">
      <c r="B69" s="11" t="s">
        <v>41</v>
      </c>
      <c r="C69" s="6">
        <v>598527.31999999995</v>
      </c>
      <c r="D69" s="6">
        <v>1608113.42</v>
      </c>
      <c r="E69" s="6">
        <v>7349581.1100000003</v>
      </c>
      <c r="F69" s="12">
        <v>4.5703126524496023</v>
      </c>
    </row>
    <row r="70" spans="2:6" x14ac:dyDescent="0.3">
      <c r="B70" s="11" t="s">
        <v>68</v>
      </c>
      <c r="C70" s="6">
        <v>1730790.48</v>
      </c>
      <c r="D70" s="6">
        <v>2145221.92</v>
      </c>
      <c r="E70" s="6">
        <v>8533368.9800000004</v>
      </c>
      <c r="F70" s="12">
        <v>3.9778490516263236</v>
      </c>
    </row>
    <row r="71" spans="2:6" x14ac:dyDescent="0.3">
      <c r="B71" s="11" t="s">
        <v>65</v>
      </c>
      <c r="C71" s="6">
        <v>1553625.99</v>
      </c>
      <c r="D71" s="6">
        <v>2235120.4</v>
      </c>
      <c r="E71" s="6">
        <v>7780406.0599999996</v>
      </c>
      <c r="F71" s="12">
        <v>3.480978501202888</v>
      </c>
    </row>
    <row r="72" spans="2:6" x14ac:dyDescent="0.3">
      <c r="B72" s="11" t="s">
        <v>50</v>
      </c>
      <c r="C72" s="6">
        <v>1258182.06</v>
      </c>
      <c r="D72" s="6">
        <v>2625411.79</v>
      </c>
      <c r="E72" s="6">
        <v>9725785.1999999993</v>
      </c>
      <c r="F72" s="12">
        <v>3.7044798979896405</v>
      </c>
    </row>
    <row r="73" spans="2:6" x14ac:dyDescent="0.3">
      <c r="B73" s="15" t="s">
        <v>10</v>
      </c>
      <c r="C73" s="7">
        <v>340189.93</v>
      </c>
      <c r="D73" s="7">
        <v>1564958.26</v>
      </c>
      <c r="E73" s="7">
        <v>5261424.08</v>
      </c>
      <c r="F73" s="16">
        <v>3.3620219877302033</v>
      </c>
    </row>
    <row r="74" spans="2:6" x14ac:dyDescent="0.3">
      <c r="B74" s="10" t="s">
        <v>70</v>
      </c>
      <c r="C74" s="17">
        <v>87478258.349999994</v>
      </c>
      <c r="D74" s="17">
        <v>196690953.08000001</v>
      </c>
      <c r="E74" s="17">
        <v>598877095.26999998</v>
      </c>
      <c r="F74" s="18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{3599CB89-BDF4-4F5D-9135-56196C2D98AF}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599CB89-BDF4-4F5D-9135-56196C2D98A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H30"/>
  <sheetViews>
    <sheetView showGridLines="0" view="pageLayout" topLeftCell="A13" zoomScaleNormal="100" workbookViewId="0">
      <selection activeCell="J28" sqref="J28"/>
    </sheetView>
  </sheetViews>
  <sheetFormatPr defaultColWidth="13.21875" defaultRowHeight="14.4" x14ac:dyDescent="0.3"/>
  <cols>
    <col min="2" max="2" width="14" customWidth="1"/>
    <col min="3" max="3" width="6.21875" customWidth="1"/>
    <col min="4" max="5" width="7.33203125" customWidth="1"/>
    <col min="6" max="6" width="11.5546875" customWidth="1"/>
    <col min="7" max="7" width="11.21875" customWidth="1"/>
    <col min="8" max="8" width="6.5546875" customWidth="1"/>
  </cols>
  <sheetData>
    <row r="1" spans="2:8" ht="15.6" x14ac:dyDescent="0.3">
      <c r="B1" s="5" t="s">
        <v>76</v>
      </c>
    </row>
    <row r="2" spans="2:8" ht="15.6" x14ac:dyDescent="0.3">
      <c r="F2" s="5" t="s">
        <v>102</v>
      </c>
      <c r="G2" s="4"/>
    </row>
    <row r="3" spans="2:8" ht="15.6" x14ac:dyDescent="0.3">
      <c r="B3" s="22" t="s">
        <v>8</v>
      </c>
      <c r="C3" s="26" t="s" vm="1">
        <v>71</v>
      </c>
      <c r="F3" s="5" t="s">
        <v>103</v>
      </c>
      <c r="G3" s="4"/>
    </row>
    <row r="4" spans="2:8" x14ac:dyDescent="0.3">
      <c r="B4" s="25" t="s">
        <v>9</v>
      </c>
      <c r="C4" s="27" t="s" vm="3">
        <v>71</v>
      </c>
      <c r="F4" t="s">
        <v>107</v>
      </c>
    </row>
    <row r="5" spans="2:8" x14ac:dyDescent="0.3">
      <c r="B5" s="1"/>
      <c r="C5" s="1"/>
    </row>
    <row r="6" spans="2:8" x14ac:dyDescent="0.3">
      <c r="B6" s="33" t="s">
        <v>77</v>
      </c>
      <c r="C6" s="9" t="s">
        <v>72</v>
      </c>
      <c r="D6" s="9" t="s">
        <v>73</v>
      </c>
      <c r="E6" s="9" t="s">
        <v>74</v>
      </c>
      <c r="F6" s="32" t="s">
        <v>104</v>
      </c>
      <c r="G6" s="32" t="s">
        <v>105</v>
      </c>
      <c r="H6" s="9" t="s">
        <v>106</v>
      </c>
    </row>
    <row r="7" spans="2:8" x14ac:dyDescent="0.3">
      <c r="B7" s="20" t="s">
        <v>82</v>
      </c>
      <c r="C7" s="21">
        <v>3876686.5</v>
      </c>
      <c r="D7" s="21">
        <v>10697994.09</v>
      </c>
      <c r="E7" s="21">
        <v>20991333.73</v>
      </c>
      <c r="F7" s="28">
        <v>23204036.280000001</v>
      </c>
      <c r="G7" s="21">
        <v>-2212702.5500000007</v>
      </c>
      <c r="H7" s="3">
        <v>-0.10541028876300947</v>
      </c>
    </row>
    <row r="8" spans="2:8" x14ac:dyDescent="0.3">
      <c r="B8" s="11" t="s">
        <v>83</v>
      </c>
      <c r="C8" s="19"/>
      <c r="D8" s="19">
        <v>118281.03</v>
      </c>
      <c r="E8" s="19">
        <v>2840298.27</v>
      </c>
      <c r="F8" s="29">
        <v>3173675.13</v>
      </c>
      <c r="G8" s="19">
        <v>-333376.85999999987</v>
      </c>
      <c r="H8" s="12">
        <v>-0.11737389115826904</v>
      </c>
    </row>
    <row r="9" spans="2:8" x14ac:dyDescent="0.3">
      <c r="B9" s="11" t="s">
        <v>84</v>
      </c>
      <c r="C9" s="19">
        <v>479984.39</v>
      </c>
      <c r="D9" s="19">
        <v>2258843.36</v>
      </c>
      <c r="E9" s="19">
        <v>6950493.5499999998</v>
      </c>
      <c r="F9" s="29">
        <v>7667374.4399999995</v>
      </c>
      <c r="G9" s="19">
        <v>-716880.88999999966</v>
      </c>
      <c r="H9" s="12">
        <v>-0.10314100500100452</v>
      </c>
    </row>
    <row r="10" spans="2:8" x14ac:dyDescent="0.3">
      <c r="B10" s="11" t="s">
        <v>85</v>
      </c>
      <c r="C10" s="19">
        <v>4764382.0599999996</v>
      </c>
      <c r="D10" s="19">
        <v>12170759.43</v>
      </c>
      <c r="E10" s="19">
        <v>35058881.399999999</v>
      </c>
      <c r="F10" s="29">
        <v>40126279.560000002</v>
      </c>
      <c r="G10" s="19">
        <v>-5067398.1600000039</v>
      </c>
      <c r="H10" s="12">
        <v>-0.14453964181526921</v>
      </c>
    </row>
    <row r="11" spans="2:8" x14ac:dyDescent="0.3">
      <c r="B11" s="11" t="s">
        <v>101</v>
      </c>
      <c r="C11" s="19">
        <v>1425717.75</v>
      </c>
      <c r="D11" s="19">
        <v>5423567.6699999999</v>
      </c>
      <c r="E11" s="19">
        <v>22886336.25</v>
      </c>
      <c r="F11" s="29">
        <v>24952433.43</v>
      </c>
      <c r="G11" s="19">
        <v>-2066097.1799999997</v>
      </c>
      <c r="H11" s="12">
        <v>-9.02764495562281E-2</v>
      </c>
    </row>
    <row r="12" spans="2:8" x14ac:dyDescent="0.3">
      <c r="B12" s="11" t="s">
        <v>86</v>
      </c>
      <c r="C12" s="19">
        <v>4036469.18</v>
      </c>
      <c r="D12" s="19">
        <v>7471763.3600000003</v>
      </c>
      <c r="E12" s="19">
        <v>25944172.039999999</v>
      </c>
      <c r="F12" s="29">
        <v>28133809.080000006</v>
      </c>
      <c r="G12" s="19">
        <v>-2189637.0400000066</v>
      </c>
      <c r="H12" s="12">
        <v>-8.4398031150274722E-2</v>
      </c>
    </row>
    <row r="13" spans="2:8" x14ac:dyDescent="0.3">
      <c r="B13" s="11" t="s">
        <v>87</v>
      </c>
      <c r="C13" s="19">
        <v>2563110.11</v>
      </c>
      <c r="D13" s="19">
        <v>4685895.05</v>
      </c>
      <c r="E13" s="19">
        <v>12006271.039999999</v>
      </c>
      <c r="F13" s="29">
        <v>13533640.039999999</v>
      </c>
      <c r="G13" s="19">
        <v>-1527369</v>
      </c>
      <c r="H13" s="12">
        <v>-0.12721426951893966</v>
      </c>
    </row>
    <row r="14" spans="2:8" x14ac:dyDescent="0.3">
      <c r="B14" s="11" t="s">
        <v>88</v>
      </c>
      <c r="C14" s="19">
        <v>30818546.120000001</v>
      </c>
      <c r="D14" s="19">
        <v>49770031.729999997</v>
      </c>
      <c r="E14" s="19">
        <v>161262512.18000001</v>
      </c>
      <c r="F14" s="29">
        <v>170814108.99999997</v>
      </c>
      <c r="G14" s="19">
        <v>-9551596.819999963</v>
      </c>
      <c r="H14" s="12">
        <v>-5.9230113005672033E-2</v>
      </c>
    </row>
    <row r="15" spans="2:8" x14ac:dyDescent="0.3">
      <c r="B15" s="11" t="s">
        <v>79</v>
      </c>
      <c r="C15" s="19">
        <v>2524401.4900000002</v>
      </c>
      <c r="D15" s="19">
        <v>6206743.5</v>
      </c>
      <c r="E15" s="19">
        <v>18414576.809999999</v>
      </c>
      <c r="F15" s="29">
        <v>20796416.289999995</v>
      </c>
      <c r="G15" s="19">
        <v>-2381839.4799999967</v>
      </c>
      <c r="H15" s="12">
        <v>-0.12934532813735602</v>
      </c>
    </row>
    <row r="16" spans="2:8" x14ac:dyDescent="0.3">
      <c r="B16" s="11" t="s">
        <v>89</v>
      </c>
      <c r="C16" s="19">
        <v>2904063.69</v>
      </c>
      <c r="D16" s="19">
        <v>4463460.7300000004</v>
      </c>
      <c r="E16" s="19">
        <v>11717810.460000001</v>
      </c>
      <c r="F16" s="29">
        <v>12767353.779999999</v>
      </c>
      <c r="G16" s="19">
        <v>-1049543.3199999984</v>
      </c>
      <c r="H16" s="12">
        <v>-8.9568211022249142E-2</v>
      </c>
    </row>
    <row r="17" spans="2:8" x14ac:dyDescent="0.3">
      <c r="B17" s="11" t="s">
        <v>81</v>
      </c>
      <c r="C17" s="19"/>
      <c r="D17" s="19">
        <v>1881281.6</v>
      </c>
      <c r="E17" s="19">
        <v>7922197.0099999998</v>
      </c>
      <c r="F17" s="29">
        <v>8248982.8700000001</v>
      </c>
      <c r="G17" s="19">
        <v>-326785.86000000034</v>
      </c>
      <c r="H17" s="12">
        <v>-4.1249398315581692E-2</v>
      </c>
    </row>
    <row r="18" spans="2:8" x14ac:dyDescent="0.3">
      <c r="B18" s="11" t="s">
        <v>90</v>
      </c>
      <c r="C18" s="19">
        <v>225342.85</v>
      </c>
      <c r="D18" s="19">
        <v>3356013.39</v>
      </c>
      <c r="E18" s="19">
        <v>7984235.1399999997</v>
      </c>
      <c r="F18" s="29">
        <v>8640172.7899999991</v>
      </c>
      <c r="G18" s="19">
        <v>-655937.64999999944</v>
      </c>
      <c r="H18" s="12">
        <v>-8.2154099735093661E-2</v>
      </c>
    </row>
    <row r="19" spans="2:8" x14ac:dyDescent="0.3">
      <c r="B19" s="11" t="s">
        <v>91</v>
      </c>
      <c r="C19" s="19"/>
      <c r="D19" s="19">
        <v>1985436.8</v>
      </c>
      <c r="E19" s="19">
        <v>11402159.76</v>
      </c>
      <c r="F19" s="29">
        <v>12804468.33</v>
      </c>
      <c r="G19" s="19">
        <v>-1402308.5700000003</v>
      </c>
      <c r="H19" s="12">
        <v>-0.1229862236204977</v>
      </c>
    </row>
    <row r="20" spans="2:8" x14ac:dyDescent="0.3">
      <c r="B20" s="11" t="s">
        <v>92</v>
      </c>
      <c r="C20" s="19"/>
      <c r="D20" s="19">
        <v>2478582.35</v>
      </c>
      <c r="E20" s="19">
        <v>13677506.75</v>
      </c>
      <c r="F20" s="29">
        <v>15113149.510000002</v>
      </c>
      <c r="G20" s="19">
        <v>-1435642.7600000016</v>
      </c>
      <c r="H20" s="12">
        <v>-0.1049637763841719</v>
      </c>
    </row>
    <row r="21" spans="2:8" x14ac:dyDescent="0.3">
      <c r="B21" s="11" t="s">
        <v>93</v>
      </c>
      <c r="C21" s="19">
        <v>624511.51</v>
      </c>
      <c r="D21" s="19">
        <v>4694011.05</v>
      </c>
      <c r="E21" s="19">
        <v>5656740.3200000003</v>
      </c>
      <c r="F21" s="29">
        <v>6180859.3499999996</v>
      </c>
      <c r="G21" s="19">
        <v>-524119.02999999933</v>
      </c>
      <c r="H21" s="12">
        <v>-9.2653896122281129E-2</v>
      </c>
    </row>
    <row r="22" spans="2:8" x14ac:dyDescent="0.3">
      <c r="B22" s="11" t="s">
        <v>94</v>
      </c>
      <c r="C22" s="19">
        <v>5694417.1100000003</v>
      </c>
      <c r="D22" s="19">
        <v>13365181.73</v>
      </c>
      <c r="E22" s="19">
        <v>31857231.300000001</v>
      </c>
      <c r="F22" s="29">
        <v>34354372.210000001</v>
      </c>
      <c r="G22" s="19">
        <v>-2497140.91</v>
      </c>
      <c r="H22" s="12">
        <v>-7.8385371487069561E-2</v>
      </c>
    </row>
    <row r="23" spans="2:8" x14ac:dyDescent="0.3">
      <c r="B23" s="11" t="s">
        <v>95</v>
      </c>
      <c r="C23" s="19">
        <v>408770.79</v>
      </c>
      <c r="D23" s="19">
        <v>2792885.74</v>
      </c>
      <c r="E23" s="19">
        <v>5189452.4400000004</v>
      </c>
      <c r="F23" s="29">
        <v>6130190.6899999995</v>
      </c>
      <c r="G23" s="19">
        <v>-940738.24999999907</v>
      </c>
      <c r="H23" s="12">
        <v>-0.1812789038683239</v>
      </c>
    </row>
    <row r="24" spans="2:8" x14ac:dyDescent="0.3">
      <c r="B24" s="11" t="s">
        <v>96</v>
      </c>
      <c r="C24" s="19">
        <v>747761.23</v>
      </c>
      <c r="D24" s="19">
        <v>3586722.7</v>
      </c>
      <c r="E24" s="19">
        <v>11829546.960000001</v>
      </c>
      <c r="F24" s="29">
        <v>12337301.52</v>
      </c>
      <c r="G24" s="19">
        <v>-507754.55999999866</v>
      </c>
      <c r="H24" s="12">
        <v>-4.2922570214810545E-2</v>
      </c>
    </row>
    <row r="25" spans="2:8" x14ac:dyDescent="0.3">
      <c r="B25" s="11" t="s">
        <v>97</v>
      </c>
      <c r="C25" s="19">
        <v>12804937.970000001</v>
      </c>
      <c r="D25" s="19">
        <v>17283549.059999999</v>
      </c>
      <c r="E25" s="19">
        <v>48965337.950000003</v>
      </c>
      <c r="F25" s="29">
        <v>53326653</v>
      </c>
      <c r="G25" s="19">
        <v>-4361315.049999997</v>
      </c>
      <c r="H25" s="12">
        <v>-8.9069436311324315E-2</v>
      </c>
    </row>
    <row r="26" spans="2:8" x14ac:dyDescent="0.3">
      <c r="B26" s="11" t="s">
        <v>98</v>
      </c>
      <c r="C26" s="19"/>
      <c r="D26" s="19">
        <v>1773783.69</v>
      </c>
      <c r="E26" s="19">
        <v>12618989.83</v>
      </c>
      <c r="F26" s="29">
        <v>14404167.9</v>
      </c>
      <c r="G26" s="19">
        <v>-1785178.0700000003</v>
      </c>
      <c r="H26" s="12">
        <v>-0.14146758924838601</v>
      </c>
    </row>
    <row r="27" spans="2:8" x14ac:dyDescent="0.3">
      <c r="B27" s="11" t="s">
        <v>99</v>
      </c>
      <c r="C27" s="19">
        <v>53347.12</v>
      </c>
      <c r="D27" s="19">
        <v>226086.88</v>
      </c>
      <c r="E27" s="19">
        <v>1767821.3</v>
      </c>
      <c r="F27" s="29">
        <v>1964258.0400000003</v>
      </c>
      <c r="G27" s="19">
        <v>-196436.74000000022</v>
      </c>
      <c r="H27" s="12">
        <v>-0.11111798460624964</v>
      </c>
    </row>
    <row r="28" spans="2:8" x14ac:dyDescent="0.3">
      <c r="B28" s="11" t="s">
        <v>100</v>
      </c>
      <c r="C28" s="19">
        <v>1998158.57</v>
      </c>
      <c r="D28" s="19">
        <v>8078947.71</v>
      </c>
      <c r="E28" s="19">
        <v>34152244.240000002</v>
      </c>
      <c r="F28" s="29">
        <v>37131732.780000001</v>
      </c>
      <c r="G28" s="19">
        <v>-2979488.5399999991</v>
      </c>
      <c r="H28" s="12">
        <v>-8.7241368943782149E-2</v>
      </c>
    </row>
    <row r="29" spans="2:8" x14ac:dyDescent="0.3">
      <c r="B29" s="11" t="s">
        <v>80</v>
      </c>
      <c r="C29" s="19">
        <v>11527649.91</v>
      </c>
      <c r="D29" s="19">
        <v>31921130.43</v>
      </c>
      <c r="E29" s="19">
        <v>87780946.540000007</v>
      </c>
      <c r="F29" s="29">
        <v>98016133.189999998</v>
      </c>
      <c r="G29" s="19">
        <v>-10235186.649999991</v>
      </c>
      <c r="H29" s="12">
        <v>-0.11659918300534641</v>
      </c>
    </row>
    <row r="30" spans="2:8" x14ac:dyDescent="0.3">
      <c r="B30" s="23" t="s">
        <v>70</v>
      </c>
      <c r="C30" s="24">
        <v>87478258.349999994</v>
      </c>
      <c r="D30" s="24">
        <v>196690953.08000001</v>
      </c>
      <c r="E30" s="24">
        <v>598877095.26999998</v>
      </c>
      <c r="F30" s="30">
        <v>653821569.20999992</v>
      </c>
      <c r="G30" s="24">
        <v>-54944473.939999938</v>
      </c>
      <c r="H30" s="31">
        <v>-9.1745826270461336E-2</v>
      </c>
    </row>
  </sheetData>
  <conditionalFormatting pivot="1" sqref="H7:H29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{A8C085F2-F0D3-491F-9BD4-E67449944130}</x14:id>
        </ext>
      </extLst>
    </cfRule>
  </conditionalFormatting>
  <conditionalFormatting pivot="1" sqref="G7:G29">
    <cfRule type="colorScale" priority="3">
      <colorScale>
        <cfvo type="min"/>
        <cfvo type="percentile" val="50"/>
        <cfvo type="max"/>
        <color theme="7"/>
        <color rgb="FFFFEB84"/>
        <color theme="0"/>
      </colorScale>
    </cfRule>
  </conditionalFormatting>
  <conditionalFormatting pivot="1" sqref="G7:G29">
    <cfRule type="colorScale" priority="2">
      <colorScale>
        <cfvo type="min"/>
        <cfvo type="percentile" val="50"/>
        <cfvo type="max"/>
        <color theme="7" tint="-0.249977111117893"/>
        <color theme="7" tint="0.39997558519241921"/>
        <color theme="7" tint="0.79998168889431442"/>
      </colorScale>
    </cfRule>
  </conditionalFormatting>
  <conditionalFormatting pivot="1" sqref="G7:G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8C085F2-F0D3-491F-9BD4-E67449944130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H7:H29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d i m _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n s _ t a r g e t s _ 2 0 2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 i : t y p e = " S a n d b o x E d i t o r T a b l e W i d g e t V i e w M o d e l K e y " & g t ; & l t ; T a b l e N a m e & g t ; n s _ t a r g e t s _ 2 0 2 1 & l t ; / T a b l e N a m e & g t ; & l t ; / K e y & g t ; & l t ; M a i n t a i n e r 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s _ t a r g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m a r k e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 i : t y p e = " S a n d b o x E d i t o r T a b l e W i d g e t V i e w M o d e l K e y " & g t ; & l t ; T a b l e N a m e & g t ; d i m _ m a r k e t & l t ; / T a b l e N a m e & g t ; & l t ; / K e y & g t ; & l t ; M a i n t a i n e r 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_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 i : t y p e = " S a n d b o x E d i t o r T a b l e W i d g e t V i e w M o d e l K e y " & g t ; & l t ; T a b l e N a m e & g t ; d i m _ d a t e & l t ; / T a b l e N a m e & g t ; & l t ; / K e y & g t ; & l t ; M a i n t a i n e r 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_ s a l e s _ m o n t h l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 i : t y p e = " S a n d b o x E d i t o r T a b l e W i d g e t V i e w M o d e l K e y " & g t ; & l t ; T a b l e N a m e & g t ; f a c t _ s a l e s _ m o n t h l y & l t ; / T a b l e N a m e & g t ; & l t ; / K e y & g t ; & l t ; M a i n t a i n e r 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D a t a M a s h u p   s q m i d = " f 9 5 6 d 5 5 e - 0 7 1 6 - 4 d d a - 8 d 5 d - c c 3 b 4 8 9 2 6 3 6 3 "   x m l n s = " h t t p : / / s c h e m a s . m i c r o s o f t . c o m / D a t a M a s h u p " > A A A A A D U H A A B Q S w M E F A A C A A g A v H Q f W e S W P 7 C n A A A A + Q A A A B I A H A B D b 2 5 m a W c v U G F j a 2 F n Z S 5 4 b W w g o h g A K K A U A A A A A A A A A A A A A A A A A A A A A A A A A A A A h Y + 9 D o I w G E V f h X S n P 4 j G k I 8 y O J m I M T E x r k 2 p 0 A j F 0 G J 5 N w c f y V e Q R D F s j v f k D O e + H k / I h q Y O 7 q q z u j U p Y p i i Q B n Z F t q U K e r d J V y j j M N B y K s o V T D K x i a D L V J U O X d L C P H e Y 7 / A b V e S i F J G z v n u K C v V C P S T 9 X 8 5 1 M Y 6 Y a R C H E 6 f G B 7 h K M Y x X S 0 x i y k D M n H I t Z k 5 Y z K m Q G Y Q N n 3 t + k 5 x Z c L t H s g 0 g X x v 8 D d Q S w M E F A A C A A g A v H Q f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x 0 H 1 k C e z s + L A Q A A P M T A A A T A B w A R m 9 y b X V s Y X M v U 2 V j d G l v b j E u b S C i G A A o o B Q A A A A A A A A A A A A A A A A A A A A A A A A A A A D V W F 1 v G j k U f Y + U / 2 B N X g Z p N N p h 0 6 r d i g c K i T b S L m 1 K t l I F C J n B C d P O 2 N T 2 k K Q R / 7 3 X 9 s B 4 v g j Z h k j N Q 4 i u 7 X P P s e / x d R A k l B G j a G g + g 3 f H R 8 d H Y o E 5 m a M h j o l A H R Q T e X y E 4 G f I U h 4 S i J y z e E 6 4 f x 7 B B N f p / T X + T x A u x u K W y M W 4 T 8 Q 3 y Z b j r 2 w 2 7 r E 5 m W E R h W K s 0 Z z W 8 V F E b T Q 7 4 T x K p m E q J E s I r 8 2 r M T w T P H l K 3 v G 0 g B 2 K l a P g N O 7 D 6 M Q x g t B H L B d O 5 0 n A j j f A C e k 4 N r 6 v 8 C f r U Y 9 R S a i c b B l f J E v G J S j t D T 8 r A j 2 x 8 v s s T B O Y 5 f 6 q I G / U J 3 G U R J L w j u M 5 3 h k N 2 T y i N 5 2 g / a o 9 a W 1 J f O Q s Y Y r E 3 w S D a K G I X O F Z T P x s J I u 7 J b 4 5 Q m + B 6 Q 1 E r + 6 X J F 9 9 x T E V 1 4 w n P R a n C V W D C q O S z n t 4 c D b E p 0 C R O B 6 6 o P L 1 q a + W r D 2 U D 8 O I h B i S 5 E 7 q g Q T z b 0 R W w s s Y S 5 W 5 M h A C U 0 r i Q n y d C / l E Y G U I 3 D 7 j O C W o G 8 v o E t 1 G c o G 6 M o 4 u c 2 3 Z R D 3 N L W 2 A 5 5 h 1 Z 3 d h n I p o p S N q u R 3 J A H g B y b O U N r I K N J f v + 9 B 6 T I 7 h 9 f 2 X m e Y e 3 o N s 2 e D m C A 9 h 7 w z 5 Q O Y 2 6 C 9 m b U v M v s Z + k i 0 L f J U l z X B Q s Z C J t x v i f z Z Z 6 w m 3 T I F 3 j Q 0 o p i i i k q F B F z 6 R S G f T H 4 y S R h t U b x w H I O D 3 o N t c 3 l v U H U Y s E e H k B l r m 4 2 5 s 4 r 8 P r S z H b s / V 8 y o b b 8 n Z P A 0 P 4 r w N 9 I G s l 8 G / m P d s O b + P + f L 4 a U P 8 V U P 8 9 b O b 2 K 7 W C o h d m N c 4 l F O h t n 6 a w L E u 4 v v n r s + a D A c o 0 2 q W F 6 n W B n G / 0 1 N w j i X Z 1 J / 6 W 0 a J e Q R m L t w 8 E U s P u 9 0 P y E t 5 X w 1 S s t k r n L C U b p + R N E 1 m h N t 1 3 8 N x m M K b E q h 2 Z w I 0 S G L u 2 k a J F Q s o a Y b F Q M P 7 A F R g Z K U b m p 3 9 x G 6 t E 1 B B d x c V a / M + c P X v G J R K S K g 6 5 3 W x X 9 j 4 5 a 6 g E G o t 9 5 D x P o d D c 0 / U N L f 9 R / D G e + s F r Z b v 1 4 2 2 A + + N G l 3 n G 8 n o i u j k 0 J 2 0 r l y g W v p P J K R r U n p o u I w j C S X r 6 z / e 3 w + Y X I A Y t + X B E c X x 5 v f Z n e R Y b 4 H w z z h n / H 9 W Y w 2 3 m q t Y S S v + y 0 D B 8 G A D c + x 2 9 1 c D O 6 o h B z b H Z q N e U G G o D C X m E r F r 9 K + y c 4 7 e n c / N e r d K A Q D N b A 8 R H C 5 Q H 9 B 9 D f T h W g + 4 I 5 U Q f J 9 L q k n 9 h W B e n 7 C J H S T W i + y 8 K l D K Z / x V f 0 r B 4 7 2 y w E 9 t Z J a z t m M B b b U z + n a o F 1 P M D h K y y b Y I m K 8 V C n e k P y f e a a u x B I L m G i i w s f z q 9 H U B 6 A 6 8 y e 6 c f 8 m 2 t U l P s F c 5 B A a r 5 l A 2 C S Y F L Q l b 1 Z e z G q i X A i m 2 p 2 D R L r 1 R i 8 D 2 v U P F F A r p h k g x V Z d G 7 f V T 6 I r q i y Y / a 6 R 7 f + F U y q L 7 c e v Z O 6 M h / J w N s e E 7 j n K f N C 1 t o 7 H S y + y z K H B 6 9 x N Q S w E C L Q A U A A I A C A C 8 d B 9 Z 5 J Y / s K c A A A D 5 A A A A E g A A A A A A A A A A A A A A A A A A A A A A Q 2 9 u Z m l n L 1 B h Y 2 t h Z 2 U u e G 1 s U E s B A i 0 A F A A C A A g A v H Q f W Q / K 6 a u k A A A A 6 Q A A A B M A A A A A A A A A A A A A A A A A 8 w A A A F t D b 2 5 0 Z W 5 0 X 1 R 5 c G V z X S 5 4 b W x Q S w E C L Q A U A A I A C A C 8 d B 9 Z A n s 7 P i w E A A D z E w A A E w A A A A A A A A A A A A A A A A D k A Q A A R m 9 y b X V s Y X M v U 2 V j d G l v b j E u b V B L B Q Y A A A A A A w A D A M I A A A B d B g A A A A A 0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6 a T Q A A A A A A A H h N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S Z X N 1 b H R U e X B l I i B W Y W x 1 Z T 0 i c 1 R h Y m x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y c m 9 y Q 2 9 k Z S I g V m F s d W U 9 I n N V b m t u b 3 d u I i A v P j x F b n R y e S B U e X B l P S J G a W x s T G F z d F V w Z G F 0 Z W Q i I F Z h b H V l P S J k M j A y N C 0 w O C 0 z M V Q w O D o 1 N T o x N S 4 1 N T I 3 N T A 1 W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B B d G x p c S B 3 a X R o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S Z W N v d m V y e V R h c m d l d F N o Z W V 0 I i B W Y W x 1 Z T 0 i c 1 N o Z W V 0 M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N j Z T c z M G M 0 Y i 0 4 M T g 5 L T R k M G E t Y W U 0 N C 0 2 Y 2 E 0 N T U 1 Y 2 I 3 N z c i I C 8 + P E V u d H J 5 I F R 5 c G U 9 I k Z p b G x F c n J v c k N v d W 5 0 I i B W Y W x 1 Z T 0 i b D A i I C 8 + P E V u d H J 5 I F R 5 c G U 9 I k Z p b G x D b 3 V u d C I g V m F s d W U 9 I m w x O D k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S Z X N 1 b H R U e X B l I i B W Y W x 1 Z T 0 i c 1 R h Y m x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M Y X N 0 V X B k Y X R l Z C I g V m F s d W U 9 I m Q y M D I 0 L T A 4 L T M x V D A 0 O j A 2 O j I z L j U 4 O T Q 4 N D F a I i A v P j x F b n R y e S B U e X B l P S J G a W x s R X J y b 3 J D b 2 R l I i B W Y W x 1 Z T 0 i c 1 V u a 2 5 v d 2 4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c n J v c k N v d W 5 0 I i B W Y W x 1 Z T 0 i b D A i I C 8 + P E V u d H J 5 I F R 5 c G U 9 I k Z p b G x D b 3 V u d C I g V m F s d W U 9 I m w y M y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J l Y 2 9 2 Z X J 5 V G F y Z 2 V 0 U 2 h l Z X Q i I F Z h b H V l P S J z U 2 h l Z X Q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S 5 7 Q 2 9 s d W 1 u M S w w f S Z x d W 9 0 O y w m c X V v d D t T Z W N 0 a W 9 u M S 9 k a W 1 f b W F y a 2 V 0 L 1 J l c G x h Y 2 V k I G 5 h b i B p b n R v I E 5 B I G l u I H N 1 Y l 9 6 b 2 5 l L n t z d W J f e m 9 u Z S w x f S Z x d W 9 0 O y w m c X V v d D t T Z W N 0 a W 9 u M S 9 k a W 1 f b W F y a 2 V 0 L 1 J l c G x h Y 2 V k I F Z h b H V l M S B u Y W 4 g a W 5 0 b y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S 5 7 Q 2 9 s d W 1 u M S w w f S Z x d W 9 0 O y w m c X V v d D t T Z W N 0 a W 9 u M S 9 k a W 1 f b W F y a 2 V 0 L 1 J l c G x h Y 2 V k I G 5 h b i B p b n R v I E 5 B I G l u I H N 1 Y l 9 6 b 2 5 l L n t z d W J f e m 9 u Z S w x f S Z x d W 9 0 O y w m c X V v d D t T Z W N 0 a W 9 u M S 9 k a W 1 f b W F y a 2 V 0 L 1 J l c G x h Y 2 V k I F Z h b H V l M S B u Y W 4 g a W 5 0 b y B O Q S B p b i B y Z W d p b 2 4 u e 3 J l Z 2 l v b i w y f S Z x d W 9 0 O 1 0 s J n F 1 b 3 Q 7 U m V s Y X R p b 2 5 z a G l w S W 5 m b y Z x d W 9 0 O z p b X X 0 i I C 8 + P E V u d H J 5 I F R 5 c G U 9 I l F 1 Z X J 5 S U Q i I F Z h b H V l P S J z O T l l N T g 0 Z j k t M T I y Y S 0 0 O T c 5 L W J h M T c t Y m R j N D Q 4 N m V i Z T h l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z d 2 V 0 a C U 1 Q 0 R l c 2 t 0 b 3 A l N U N q b 2 I l N U N D b 2 R l Y m F z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J l c 3 V s d F R 5 c G U i I F Z h b H V l P S J z V G F i b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x h c 3 R V c G R h d G V k I i B W Y W x 1 Z T 0 i Z D I w M j Q t M D g t M z F U M D Q 6 M D Y 6 N D Q u N z k 3 N z g w N V o i I C 8 + P E V u d H J 5 I F R 5 c G U 9 I k Z p b G x F c n J v c k N v Z G U i I F Z h b H V l P S J z V W 5 r b m 9 3 b i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X J y b 3 J D b 3 V u d C I g V m F s d W U 9 I m w w I i A v P j x F b n R y e S B U e X B l P S J G a W x s Q 2 9 1 b n Q i I F Z h b H V l P S J s M j k 4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m V j b 3 Z l c n l U Y X J n Z X R T a G V l d C I g V m F s d W U 9 I n N T a G V l d D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S 5 7 Q 2 9 s d W 1 u M S w w f S Z x d W 9 0 O y w m c X V v d D t T Z W N 0 a W 9 u M S 9 k a W 1 f c H J v Z H V j d C 9 D a G F u Z 2 V k I F R 5 c G U u e 0 N v b H V t b j I s M X 0 m c X V v d D s s J n F 1 b 3 Q 7 U 2 V j d G l v b j E v Z G l t X 3 B y b 2 R 1 Y 3 Q v Q 2 h h b m d l Z C B U e X B l L n t D b 2 x 1 b W 4 z L D J 9 J n F 1 b 3 Q 7 L C Z x d W 9 0 O 1 N l Y 3 R p b 2 4 x L 2 R p b V 9 w c m 9 k d W N 0 L 0 N o Y W 5 n Z W Q g V H l w Z S 5 7 Q 2 9 s d W 1 u N C w z f S Z x d W 9 0 O y w m c X V v d D t T Z W N 0 a W 9 u M S 9 k a W 1 f c H J v Z H V j d C 9 D a G F u Z 2 V k I F R 5 c G U u e 0 N v b H V t b j U s N H 0 m c X V v d D s s J n F 1 b 3 Q 7 U 2 V j d G l v b j E v Z G l t X 3 B y b 2 R 1 Y 3 Q v Q 2 h h b m d l Z C B U e X B l L n t D b 2 x 1 b W 4 2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S 5 7 Q 2 9 s d W 1 u M S w w f S Z x d W 9 0 O y w m c X V v d D t T Z W N 0 a W 9 u M S 9 k a W 1 f c H J v Z H V j d C 9 D a G F u Z 2 V k I F R 5 c G U u e 0 N v b H V t b j I s M X 0 m c X V v d D s s J n F 1 b 3 Q 7 U 2 V j d G l v b j E v Z G l t X 3 B y b 2 R 1 Y 3 Q v Q 2 h h b m d l Z C B U e X B l L n t D b 2 x 1 b W 4 z L D J 9 J n F 1 b 3 Q 7 L C Z x d W 9 0 O 1 N l Y 3 R p b 2 4 x L 2 R p b V 9 w c m 9 k d W N 0 L 0 N o Y W 5 n Z W Q g V H l w Z S 5 7 Q 2 9 s d W 1 u N C w z f S Z x d W 9 0 O y w m c X V v d D t T Z W N 0 a W 9 u M S 9 k a W 1 f c H J v Z H V j d C 9 D a G F u Z 2 V k I F R 5 c G U u e 0 N v b H V t b j U s N H 0 m c X V v d D s s J n F 1 b 3 Q 7 U 2 V j d G l v b j E v Z G l t X 3 B y b 2 R 1 Y 3 Q v Q 2 h h b m d l Z C B U e X B l L n t D b 2 x 1 b W 4 2 L D V 9 J n F 1 b 3 Q 7 X S w m c X V v d D t S Z W x h d G l v b n N o a X B J b m Z v J n F 1 b 3 Q 7 O l t d f S I g L z 4 8 R W 5 0 c n k g V H l w Z T 0 i U X V l c n l J R C I g V m F s d W U 9 I n N i Y z M 1 N j h k N i 1 i O D k y L T Q y Y T M t O W Q w M C 1 j Z j Y 0 O D h i N G Y 0 M W I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c 3 d l d G g l N U N E Z X N r d G 9 w J T V D a m 9 i J T V D Q 2 9 k Z W J h c 2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J l c 3 V s d F R 5 c G U i I F Z h b H V l P S J z V G F i b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x h c 3 R V c G R h d G V k I i B W Y W x 1 Z T 0 i Z D I w M j Q t M D g t M z F U M D Q 6 N T Y 6 M T I u O T E 3 N T Y 5 M 1 o i I C 8 + P E V u d H J 5 I F R 5 c G U 9 I k Z p b G x F c n J v c k N v Z G U i I F Z h b H V l P S J z V W 5 r b m 9 3 b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R X J y b 3 J D b 3 V u d C I g V m F s d W U 9 I m w w I i A v P j x F b n R y e S B U e X B l P S J G a W x s Q 2 9 1 b n Q i I F Z h b H V l P S J s N z k 5 O T Y y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m V j b 3 Z l c n l U Y X J n Z X R T a G V l d C I g V m F s d W U 9 I n N T a G V l d D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X V l c n l J R C I g V m F s d W U 9 I n M 3 N W I 1 M G Y x Y S 1 l Y T N l L T R i O G E t O T U w M i 0 y M m Z k N G U w M j I 3 N j c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z d 2 V 0 a C U 1 Q 0 R l c 2 t 0 b 3 A l N U N q b 2 I l N U N D b 2 R l Y m F z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U b 0 R h d G F N b 2 R l b E V u Y W J s Z W Q i I F Z h b H V l P S J s M C I g L z 4 8 R W 5 0 c n k g V H l w Z T 0 i R m l s b F N 0 Y X R 1 c y I g V m F s d W U 9 I n N D b 2 1 w b G V 0 Z S I g L z 4 8 R W 5 0 c n k g V H l w Z T 0 i R m l s b E V y c m 9 y Q 2 9 k Z S I g V m F s d W U 9 I n N V b m t u b 3 d u I i A v P j x F b n R y e S B U e X B l P S J G a W x s T G F z d F V w Z G F 0 Z W Q i I F Z h b H V l P S J k M j A y N C 0 w O C 0 z M F Q x N D o w N T o x N C 4 z N T k 5 M T Q 0 W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U 2 h l Z X Q y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c 3 d l d G g l N U N E Z X N r d G 9 w J T V D a m 9 i J T V D Q 2 9 k Z W J h c 2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a W 5 0 b y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l M j B u Y W 4 l M j B p b n R v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Q W x 0 a V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l M j B B d G x p c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E w N j Y i I C 8 + P E V u d H J 5 I F R 5 c G U 9 I k Z p b G x F c n J v c k N v d W 5 0 I i B W Y W x 1 Z T 0 i b D A i I C 8 + P E V u d H J 5 I F R 5 c G U 9 I k Z p b G x D b 2 x 1 b W 5 O Y W 1 l c y I g V m F s d W U 9 I n N b J n F 1 b 3 Q 7 R G F 0 Z S Z x d W 9 0 O y w m c X V v d D t N b 2 5 0 a C Z x d W 9 0 O y w m c X V v d D t G W S Z x d W 9 0 O 1 0 i I C 8 + P E V u d H J 5 I F R 5 c G U 9 I k Z p b G x F c n J v c k N v Z G U i I F Z h b H V l P S J z V W 5 r b m 9 3 b i I g L z 4 8 R W 5 0 c n k g V H l w Z T 0 i R m l s b E x h c 3 R V c G R h d G V k I i B W Y W x 1 Z T 0 i Z D I w M j Q t M D g t M z F U M D Q 6 N T Y 6 M j g u O D k y O D k 2 M l o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S Z W N v d m V y e V R h c m d l d F N o Z W V 0 I i B W Y W x 1 Z T 0 i c 1 N o Z W V 0 M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I 3 N i I g L z 4 8 R W 5 0 c n k g V H l w Z T 0 i R m l s b E V y c m 9 y Q 2 9 1 b n Q i I F Z h b H V l P S J s M C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R X J y b 3 J D b 2 R l I i B W Y W x 1 Z T 0 i c 1 V u a 2 5 v d 2 4 i I C 8 + P E V u d H J 5 I F R 5 c G U 9 I k Z p b G x M Y X N 0 V X B k Y X R l Z C I g V m F s d W U 9 I m Q y M D I 0 L T A 4 L T M x V D A 4 O j U 4 O j U 5 L j M 1 N T U x M T l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m V j b 3 Z l c n l U Y X J n Z X R T a G V l d C I g V m F s d W U 9 I n N T a G V l d D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w j S s E 6 D 9 N C n 5 I U W t g 1 T A s A A A A A A g A A A A A A E G Y A A A A B A A A g A A A A Z j Q g r m S p v V q L F v r 2 + O C a W 3 Y H N / 5 v a r I l 6 b 3 m S m B 5 d o U A A A A A D o A A A A A C A A A g A A A A f i v A G v S l m q 3 X 8 a l G g u w o 5 J W 6 Q 8 c L W 8 v h G P i / t Z d I F D t Q A A A A i m a y n O 3 z j B z T N O a J w c m C f f 1 G P 3 s A M 8 b / n f M R k i E z z k B O / N c g o I J h N N y 5 8 A a n m J T A L w 8 H + L C H 9 4 I E B A y 2 b s z u q z G v 3 v f G v g z i M P l 2 b r F C 6 6 J A A A A A f U q E 2 R 0 J W y a T J 4 Y K X 4 0 M N C G 4 U W H I H Q Z d W P 5 C H L 1 5 Q 2 J 1 F 0 M i 0 e M x d U q Q K 1 B l e b w P p h o 1 V b v j L r W S E V / b v 4 J k h g = = < / D a t a M a s h u p > 
</file>

<file path=customXml/item12.xml>��< ? x m l   v e r s i o n = " 1 . 0 "   e n c o d i n g = " U T F - 1 6 " ? > < G e m i n i   x m l n s = " h t t p : / / g e m i n i / p i v o t c u s t o m i z a t i o n / T a b l e X M L _ d i m _ c u s t o m e r _ 4 3 7 6 e 5 9 6 - f 8 5 0 - 4 a 6 d - a c 4 c - 8 4 d 2 d c 6 3 0 7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d 1 0 f 1 b 5 e - 8 1 6 c - 4 3 2 3 - a 8 c 3 - d e 9 5 1 1 f 5 3 5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d i m _ c u s t o m e r _ 4 3 7 6 e 5 9 6 - f 8 5 0 - 4 a 6 d - a c 4 c - 8 4 d 2 d c 6 3 0 7 e d , d i m _ m a r k e t _ b 7 a b 3 5 3 a - 8 6 6 0 - 4 a a 9 - 9 f d 2 - 4 f 8 3 b 6 9 1 0 9 b a , d i m _ p r o d u c t _ d 1 0 f 1 b 5 e - 8 1 6 c - 4 3 2 3 - a 8 c 3 - d e 9 5 1 1 f 5 3 5 3 3 , f a c t _ s a l e s _ m o n t h l y _ 4 2 9 3 d 7 c 7 - 7 c b 5 - 4 c 2 5 - 8 8 e b - e d c e 9 1 6 5 b 0 f 2 , d i m _ d a t e _ f 4 0 9 a 1 0 b - 7 7 0 9 - 4 6 c e - 9 b 1 2 - 3 f 0 4 4 a c 8 d 6 d 0 , n s _ t a r g e t s _ 2 0 2 1 _ f 2 1 5 1 0 0 8 - d 8 e d - 4 4 3 5 - a 1 4 d - 4 0 a 8 7 5 b 2 c 2 8 d < / C u s t o m C o n t e n t > < / G e m i n i > 
</file>

<file path=customXml/item18.xml>��< ? x m l   v e r s i o n = " 1 . 0 "   e n c o d i n g = " U T F - 1 6 " ? > < G e m i n i   x m l n s = " h t t p : / / g e m i n i / p i v o t c u s t o m i z a t i o n / 0 1 2 d 8 8 3 e - 4 7 0 e - 4 5 0 3 - b 5 b a - b 2 d 0 8 5 6 4 e 1 b 5 " > < C u s t o m C o n t e n t > < ! [ C D A T A [ < ? x m l   v e r s i o n = " 1 . 0 "   e n c o d i n g = " u t f - 1 6 " ? > < S e t t i n g s > < C a l c u l a t e d F i e l d s > < i t e m > < M e a s u r e N a m e > N e t   S a l e s   a m o u n t < / M e a s u r e N a m e > < D i s p l a y N a m e > N e t   S a l e s   a m o u n t 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2 9 d 3 1 9 b 3 - e d 5 9 - 4 b d 6 - a e d 6 - 3 7 3 2 7 b 4 0 a 7 0 d " > < C u s t o m C o n t e n t > < ! [ C D A T A [ < ? x m l   v e r s i o n = " 1 . 0 "   e n c o d i n g = " u t f - 1 6 " ? > < S e t t i n g s > < C a l c u l a t e d F i e l d s > < i t e m > < M e a s u r e N a m e > N e t   S a l e s   a m o u n t < / M e a s u r e N a m e > < D i s p l a y N a m e > N e t   S a l e s   a m o u n t 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b 7 a b 3 5 3 a - 8 6 6 0 - 4 a a 9 - 9 f d 2 - 4 f 8 3 b 6 9 1 0 9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 2 0 2 4 - 0 8 - 3 1 T 1 4 : 5 6 : 1 4 . 8 6 6 8 5 2 5 + 0 5 : 3 0 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d a t e _ f 4 0 9 a 1 0 b - 7 7 0 9 - 4 6 c e - 9 b 1 2 - 3 f 0 4 4 a c 8 d 6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_ c u s t o m e r _ 4 3 7 6 e 5 9 6 - f 8 5 0 - 4 a 6 d - a c 4 c - 8 4 d 2 d c 6 3 0 7 e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5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m a r k e t _ b 7 a b 3 5 3 a - 8 6 6 0 - 4 a a 9 - 9 f d 2 - 4 f 8 3 b 6 9 1 0 9 b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p r o d u c t _ d 1 0 f 1 b 5 e - 8 1 6 c - 4 3 2 3 - a 8 c 3 - d e 9 5 1 1 f 5 3 5 3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_ s a l e s _ m o n t h l y _ 4 2 9 3 d 7 c 7 - 7 c b 5 - 4 c 2 5 - 8 8 e b - e d c e 9 1 6 5 b 0 f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_ d a t e _ f 4 0 9 a 1 0 b - 7 7 0 9 - 4 6 c e - 9 b 1 2 - 3 f 0 4 4 a c 8 d 6 d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n s _ t a r g e t s _ 2 0 2 1 _ f 2 1 5 1 0 0 8 - d 8 e d - 4 4 3 5 - a 1 4 d - 4 0 a 8 7 5 b 2 c 2 8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_ m a r k e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 i : t y p e = " S a n d b o x E d i t o r M e a s u r e G r i d K e y " & g t ; & l t ; T a b l e N a m e & g t ; d i m _ m a r k e t & l t ; / T a b l e N a m e & g t ; & l t ; / K e y & g t ; & l t ; M a i n t a i n e r 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s u b _ z o n e & l t ; / K e y & g t ; & l t ; / D i a g r a m O b j e c t K e y & g t ; & l t ; D i a g r a m O b j e c t K e y & g t ; & l t ; K e y & g t ; C o l u m n s \ r e g i o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_ z o n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d i v i s i o n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p r o d u c t & l t ; / K e y & g t ; & l t ; / D i a g r a m O b j e c t K e y & g t ; & l t ; D i a g r a m O b j e c t K e y & g t ; & l t ; K e y & g t ; C o l u m n s \ v a r i a n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r i a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F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_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 i : t y p e = " S a n d b o x E d i t o r M e a s u r e G r i d K e y " & g t ; & l t ; T a b l e N a m e & g t ; d i m _ c u s t o m e r & l t ; / T a b l e N a m e & g t ; & l t ; / K e y & g t ; & l t ; M a i n t a i n e r 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c u s t o m e r & l t ; / K e y & g t ; & l t ; / D i a g r a m O b j e c t K e y & g t ; & l t ; D i a g r a m O b j e c t K e y & g t ; & l t ; K e y & g t ; C o l u m n s \ m a r k e t & l t ; / K e y & g t ; & l t ; / D i a g r a m O b j e c t K e y & g t ; & l t ; D i a g r a m O b j e c t K e y & g t ; & l t ; K e y & g t ; C o l u m n s \ p l a t f o r m & l t ; / K e y & g t ; & l t ; / D i a g r a m O b j e c t K e y & g t ; & l t ; D i a g r a m O b j e c t K e y & g t ; & l t ; K e y & g t ; C o l u m n s \ c h a n n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k e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t f o r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_ s a l e s _ m o n t h l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 i : t y p e = " S a n d b o x E d i t o r M e a s u r e G r i d K e y " & g t ; & l t ; T a b l e N a m e & g t ; f a c t _ s a l e s _ m o n t h l y & l t ; / T a b l e N a m e & g t ; & l t ; / K e y & g t ; & l t ; M a i n t a i n e r 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 n e t _ s a l e s _ a m o u n t & l t ; / K e y & g t ; & l t ; / D i a g r a m O b j e c t K e y & g t ; & l t ; D i a g r a m O b j e c t K e y & g t ; & l t ; K e y & g t ; M e a s u r e s \ S u m   o f   n e t _ s a l e s _ a m o u n t \ T a g I n f o \ F o r m u l a & l t ; / K e y & g t ; & l t ; / D i a g r a m O b j e c t K e y & g t ; & l t ; D i a g r a m O b j e c t K e y & g t ; & l t ; K e y & g t ; M e a s u r e s \ S u m   o f   n e t _ s a l e s _ a m o u n t \ T a g I n f o \ V a l u e & l t ; / K e y & g t ; & l t ; / D i a g r a m O b j e c t K e y & g t ; & l t ; D i a g r a m O b j e c t K e y & g t ; & l t ; K e y & g t ; M e a s u r e s \ N e t   S a l e s   a m o u n t & l t ; / K e y & g t ; & l t ; / D i a g r a m O b j e c t K e y & g t ; & l t ; D i a g r a m O b j e c t K e y & g t ; & l t ; K e y & g t ; M e a s u r e s \ N e t   S a l e s   a m o u n t \ T a g I n f o \ F o r m u l a & l t ; / K e y & g t ; & l t ; / D i a g r a m O b j e c t K e y & g t ; & l t ; D i a g r a m O b j e c t K e y & g t ; & l t ; K e y & g t ; M e a s u r e s \ N e t   S a l e s   a m o u n t \ T a g I n f o \ V a l u e & l t ; / K e y & g t ; & l t ; / D i a g r a m O b j e c t K e y & g t ; & l t ; D i a g r a m O b j e c t K e y & g t ; & l t ; K e y & g t ; M e a s u r e s \ N e t s a l e s   1 9 & l t ; / K e y & g t ; & l t ; / D i a g r a m O b j e c t K e y & g t ; & l t ; D i a g r a m O b j e c t K e y & g t ; & l t ; K e y & g t ; M e a s u r e s \ N e t s a l e s   1 9 \ T a g I n f o \ F o r m u l a & l t ; / K e y & g t ; & l t ; / D i a g r a m O b j e c t K e y & g t ; & l t ; D i a g r a m O b j e c t K e y & g t ; & l t ; K e y & g t ; M e a s u r e s \ N e t s a l e s   1 9 \ T a g I n f o \ V a l u e & l t ; / K e y & g t ; & l t ; / D i a g r a m O b j e c t K e y & g t ; & l t ; D i a g r a m O b j e c t K e y & g t ; & l t ; K e y & g t ; M e a s u r e s \ N e t s a l e s   2 0 & l t ; / K e y & g t ; & l t ; / D i a g r a m O b j e c t K e y & g t ; & l t ; D i a g r a m O b j e c t K e y & g t ; & l t ; K e y & g t ; M e a s u r e s \ N e t s a l e s   2 0 \ T a g I n f o \ F o r m u l a & l t ; / K e y & g t ; & l t ; / D i a g r a m O b j e c t K e y & g t ; & l t ; D i a g r a m O b j e c t K e y & g t ; & l t ; K e y & g t ; M e a s u r e s \ N e t s a l e s   2 0 \ T a g I n f o \ V a l u e & l t ; / K e y & g t ; & l t ; / D i a g r a m O b j e c t K e y & g t ; & l t ; D i a g r a m O b j e c t K e y & g t ; & l t ; K e y & g t ; M e a s u r e s \ N e t s a l e s   2 1 & l t ; / K e y & g t ; & l t ; / D i a g r a m O b j e c t K e y & g t ; & l t ; D i a g r a m O b j e c t K e y & g t ; & l t ; K e y & g t ; M e a s u r e s \ N e t s a l e s   2 1 \ T a g I n f o \ F o r m u l a & l t ; / K e y & g t ; & l t ; / D i a g r a m O b j e c t K e y & g t ; & l t ; D i a g r a m O b j e c t K e y & g t ; & l t ; K e y & g t ; M e a s u r e s \ N e t s a l e s   2 1 \ T a g I n f o \ V a l u e & l t ; / K e y & g t ; & l t ; / D i a g r a m O b j e c t K e y & g t ; & l t ; D i a g r a m O b j e c t K e y & g t ; & l t ; K e y & g t ; M e a s u r e s \ 2 1   v s   2 0 & l t ; / K e y & g t ; & l t ; / D i a g r a m O b j e c t K e y & g t ; & l t ; D i a g r a m O b j e c t K e y & g t ; & l t ; K e y & g t ; M e a s u r e s \ 2 1   v s   2 0 \ T a g I n f o \ F o r m u l a & l t ; / K e y & g t ; & l t ; / D i a g r a m O b j e c t K e y & g t ; & l t ; D i a g r a m O b j e c t K e y & g t ; & l t ; K e y & g t ; M e a s u r e s \ 2 1   v s   2 0 \ T a g I n f o \ V a l u e & l t ; / K e y & g t ; & l t ; / D i a g r a m O b j e c t K e y & g t ; & l t ; D i a g r a m O b j e c t K e y & g t ; & l t ; K e y & g t ; M e a s u r e s \ T a r g e t   2 1 & l t ; / K e y & g t ; & l t ; / D i a g r a m O b j e c t K e y & g t ; & l t ; D i a g r a m O b j e c t K e y & g t ; & l t ; K e y & g t ; M e a s u r e s \ T a r g e t   2 1 \ T a g I n f o \ F o r m u l a & l t ; / K e y & g t ; & l t ; / D i a g r a m O b j e c t K e y & g t ; & l t ; D i a g r a m O b j e c t K e y & g t ; & l t ; K e y & g t ; M e a s u r e s \ T a r g e t   2 1 \ T a g I n f o \ V a l u e & l t ; / K e y & g t ; & l t ; / D i a g r a m O b j e c t K e y & g t ; & l t ; D i a g r a m O b j e c t K e y & g t ; & l t ; K e y & g t ; M e a s u r e s \ 2 0 2 1   -   T a r g e t & l t ; / K e y & g t ; & l t ; / D i a g r a m O b j e c t K e y & g t ; & l t ; D i a g r a m O b j e c t K e y & g t ; & l t ; K e y & g t ; M e a s u r e s \ 2 0 2 1   -   T a r g e t \ T a g I n f o \ F o r m u l a & l t ; / K e y & g t ; & l t ; / D i a g r a m O b j e c t K e y & g t ; & l t ; D i a g r a m O b j e c t K e y & g t ; & l t ; K e y & g t ; M e a s u r e s \ 2 0 2 1   -   T a r g e t \ T a g I n f o \ V a l u e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p r o d u c t _ c o d e & l t ; / K e y & g t ; & l t ; / D i a g r a m O b j e c t K e y & g t ; & l t ; D i a g r a m O b j e c t K e y & g t ; & l t ; K e y & g t ; C o l u m n s \ c u s t o m e r _ c o d e & l t ; / K e y & g t ; & l t ; / D i a g r a m O b j e c t K e y & g t ; & l t ; D i a g r a m O b j e c t K e y & g t ; & l t ; K e y & g t ; C o l u m n s \ Q t y & l t ; / K e y & g t ; & l t ; / D i a g r a m O b j e c t K e y & g t ; & l t ; D i a g r a m O b j e c t K e y & g t ; & l t ; K e y & g t ; C o l u m n s \ n e t _ s a l e s _ a m o u n t & l t ; / K e y & g t ; & l t ; / D i a g r a m O b j e c t K e y & g t ; & l t ; D i a g r a m O b j e c t K e y & g t ; & l t ; K e y & g t ; C o l u m n s \ F Y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C O L U M N & l t ; / K e y & g t ; & l t ; / D i a g r a m O b j e c t K e y & g t ; & l t ; D i a g r a m O b j e c t K e y & g t ; & l t ; K e y & g t ; L i n k s \ & a m p ; l t ; C o l u m n s \ S u m   o f   n e t _ s a l e s _ a m o u n t & a m p ; g t ; - & a m p ; l t ; M e a s u r e s \ n e t _ s a l e s _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 n e t _ s a l e s _ a m o u n t \ T a g I n f o \ V a l u e & l t ; / K e y & g t ; & l t ; / a : K e y & g t ; & l t ; a : V a l u e 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  a m o u n t & l t ; / K e y & g t ; & l t ; / a : K e y & g t ; & l t ; a : V a l u e 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 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  S a l e s  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 1 9 \ T a g I n f o \ V a l u e & l t ; / K e y & g t ; & l t ; / a : K e y & g t ; & l t ; a : V a l u e 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e t s a l e s   2 1 \ T a g I n f o \ V a l u e & l t ; / K e y & g t ; & l t ; / a : K e y & g t ; & l t ; a : V a l u e 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  v s   2 0 & l t ; / K e y & g t ; & l t ; / a : K e y & g t ; & l t ; a : V a l u e 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  v s   2 0 \ T a g I n f o \ F o r m u l a & l t ; / K e y & g t ; & l t ; / a : K e y & g t ; & l t ; a : V a l u e 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1   v s   2 0 \ T a g I n f o \ V a l u e & l t ; / K e y & g t ; & l t ; / a : K e y & g t ; & l t ; a : V a l u e 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r g e t   2 1 & l t ; / K e y & g t ; & l t ; / a : K e y & g t ; & l t ; a : V a l u e 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r g e t   2 1 \ T a g I n f o \ F o r m u l a & l t ; / K e y & g t ; & l t ; / a : K e y & g t ; & l t ; a : V a l u e 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a r g e t   2 1 \ T a g I n f o \ V a l u e & l t ; / K e y & g t ; & l t ; / a : K e y & g t ; & l t ; a : V a l u e 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  -   T a r g e t & l t ; / K e y & g t ; & l t ; / a : K e y & g t ; & l t ; a : V a l u e 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  -   T a r g e t \ T a g I n f o \ F o r m u l a & l t ; / K e y & g t ; & l t ; / a : K e y & g t ; & l t ; a : V a l u e 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2 0 2 1   -   T a r g e t \ T a g I n f o \ V a l u e & l t ; / K e y & g t ; & l t ; / a : K e y & g t ; & l t ; a : V a l u e 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_ s a l e s _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 n e t _ s a l e s _ a m o u n t & a m p ; g t ; - & a m p ; l t ; M e a s u r e s \ n e t _ s a l e s _ a m o u n t & a m p ; g t ; \ M E A S U R E & l t ; / K e y & g t ; & l t ; / a : K e y & g t ; & l t ; a : V a l u e 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 T a g s \ T a b l e s \ & a m p ; l t ; T a b l e s \ d i m _ c u s t o m e r & a m p ; g t ; & l t ; / K e y & g t ; & l t ; / D i a g r a m O b j e c t K e y & g t ; & l t ; D i a g r a m O b j e c t K e y & g t ; & l t ; K e y & g t ; D y n a m i c   T a g s \ T a b l e s \ & a m p ; l t ; T a b l e s \ d i m _ m a r k e t & a m p ; g t ; & l t ; / K e y & g t ; & l t ; / D i a g r a m O b j e c t K e y & g t ; & l t ; D i a g r a m O b j e c t K e y & g t ; & l t ; K e y & g t ; D y n a m i c   T a g s \ T a b l e s \ & a m p ; l t ; T a b l e s \ d i m _ p r o d u c t & a m p ; g t ; & l t ; / K e y & g t ; & l t ; / D i a g r a m O b j e c t K e y & g t ; & l t ; D i a g r a m O b j e c t K e y & g t ; & l t ; K e y & g t ; D y n a m i c   T a g s \ T a b l e s \ & a m p ; l t ; T a b l e s \ f a c t _ s a l e s _ m o n t h l y & a m p ; g t ; & l t ; / K e y & g t ; & l t ; / D i a g r a m O b j e c t K e y & g t ; & l t ; D i a g r a m O b j e c t K e y & g t ; & l t ; K e y & g t ; D y n a m i c   T a g s \ T a b l e s \ & a m p ; l t ; T a b l e s \ d i m _ d a t e & a m p ; g t ; & l t ; / K e y & g t ; & l t ; / D i a g r a m O b j e c t K e y & g t ; & l t ; D i a g r a m O b j e c t K e y & g t ; & l t ; K e y & g t ; D y n a m i c   T a g s \ T a b l e s \ & a m p ; l t ; T a b l e s \ n s _ t a r g e t s _ 2 0 2 1 & a m p ; g t ; & l t ; / K e y & g t ; & l t ; / D i a g r a m O b j e c t K e y & g t ; & l t ; D i a g r a m O b j e c t K e y & g t ; & l t ; K e y & g t ; T a b l e s \ d i m _ c u s t o m e r & l t ; / K e y & g t ; & l t ; / D i a g r a m O b j e c t K e y & g t ; & l t ; D i a g r a m O b j e c t K e y & g t ; & l t ; K e y & g t ; T a b l e s \ d i m _ c u s t o m e r \ C o l u m n s \ c u s t o m e r _ c o d e & l t ; / K e y & g t ; & l t ; / D i a g r a m O b j e c t K e y & g t ; & l t ; D i a g r a m O b j e c t K e y & g t ; & l t ; K e y & g t ; T a b l e s \ d i m _ c u s t o m e r \ C o l u m n s \ c u s t o m e r & l t ; / K e y & g t ; & l t ; / D i a g r a m O b j e c t K e y & g t ; & l t ; D i a g r a m O b j e c t K e y & g t ; & l t ; K e y & g t ; T a b l e s \ d i m _ c u s t o m e r \ C o l u m n s \ m a r k e t & l t ; / K e y & g t ; & l t ; / D i a g r a m O b j e c t K e y & g t ; & l t ; D i a g r a m O b j e c t K e y & g t ; & l t ; K e y & g t ; T a b l e s \ d i m _ c u s t o m e r \ C o l u m n s \ p l a t f o r m & l t ; / K e y & g t ; & l t ; / D i a g r a m O b j e c t K e y & g t ; & l t ; D i a g r a m O b j e c t K e y & g t ; & l t ; K e y & g t ; T a b l e s \ d i m _ c u s t o m e r \ C o l u m n s \ c h a n n e l & l t ; / K e y & g t ; & l t ; / D i a g r a m O b j e c t K e y & g t ; & l t ; D i a g r a m O b j e c t K e y & g t ; & l t ; K e y & g t ; T a b l e s \ d i m _ c u s t o m e r \ M e a s u r e s \ % & l t ; / K e y & g t ; & l t ; / D i a g r a m O b j e c t K e y & g t ; & l t ; D i a g r a m O b j e c t K e y & g t ; & l t ; K e y & g t ; T a b l e s \ d i m _ m a r k e t & l t ; / K e y & g t ; & l t ; / D i a g r a m O b j e c t K e y & g t ; & l t ; D i a g r a m O b j e c t K e y & g t ; & l t ; K e y & g t ; T a b l e s \ d i m _ m a r k e t \ C o l u m n s \ m a r k e t & l t ; / K e y & g t ; & l t ; / D i a g r a m O b j e c t K e y & g t ; & l t ; D i a g r a m O b j e c t K e y & g t ; & l t ; K e y & g t ; T a b l e s \ d i m _ m a r k e t \ C o l u m n s \ s u b _ z o n e & l t ; / K e y & g t ; & l t ; / D i a g r a m O b j e c t K e y & g t ; & l t ; D i a g r a m O b j e c t K e y & g t ; & l t ; K e y & g t ; T a b l e s \ d i m _ m a r k e t \ C o l u m n s \ r e g i o n & l t ; / K e y & g t ; & l t ; / D i a g r a m O b j e c t K e y & g t ; & l t ; D i a g r a m O b j e c t K e y & g t ; & l t ; K e y & g t ; T a b l e s \ d i m _ p r o d u c t & l t ; / K e y & g t ; & l t ; / D i a g r a m O b j e c t K e y & g t ; & l t ; D i a g r a m O b j e c t K e y & g t ; & l t ; K e y & g t ; T a b l e s \ d i m _ p r o d u c t \ C o l u m n s \ p r o d u c t _ c o d e & l t ; / K e y & g t ; & l t ; / D i a g r a m O b j e c t K e y & g t ; & l t ; D i a g r a m O b j e c t K e y & g t ; & l t ; K e y & g t ; T a b l e s \ d i m _ p r o d u c t \ C o l u m n s \ d i v i s i o n & l t ; / K e y & g t ; & l t ; / D i a g r a m O b j e c t K e y & g t ; & l t ; D i a g r a m O b j e c t K e y & g t ; & l t ; K e y & g t ; T a b l e s \ d i m _ p r o d u c t \ C o l u m n s \ s e g m e n t & l t ; / K e y & g t ; & l t ; / D i a g r a m O b j e c t K e y & g t ; & l t ; D i a g r a m O b j e c t K e y & g t ; & l t ; K e y & g t ; T a b l e s \ d i m _ p r o d u c t \ C o l u m n s \ c a t e g o r y & l t ; / K e y & g t ; & l t ; / D i a g r a m O b j e c t K e y & g t ; & l t ; D i a g r a m O b j e c t K e y & g t ; & l t ; K e y & g t ; T a b l e s \ d i m _ p r o d u c t \ C o l u m n s \ p r o d u c t & l t ; / K e y & g t ; & l t ; / D i a g r a m O b j e c t K e y & g t ; & l t ; D i a g r a m O b j e c t K e y & g t ; & l t ; K e y & g t ; T a b l e s \ d i m _ p r o d u c t \ C o l u m n s \ v a r i a n t & l t ; / K e y & g t ; & l t ; / D i a g r a m O b j e c t K e y & g t ; & l t ; D i a g r a m O b j e c t K e y & g t ; & l t ; K e y & g t ; T a b l e s \ f a c t _ s a l e s _ m o n t h l y & l t ; / K e y & g t ; & l t ; / D i a g r a m O b j e c t K e y & g t ; & l t ; D i a g r a m O b j e c t K e y & g t ; & l t ; K e y & g t ; T a b l e s \ f a c t _ s a l e s _ m o n t h l y \ C o l u m n s \ d a t e & l t ; / K e y & g t ; & l t ; / D i a g r a m O b j e c t K e y & g t ; & l t ; D i a g r a m O b j e c t K e y & g t ; & l t ; K e y & g t ; T a b l e s \ f a c t _ s a l e s _ m o n t h l y \ C o l u m n s \ p r o d u c t _ c o d e & l t ; / K e y & g t ; & l t ; / D i a g r a m O b j e c t K e y & g t ; & l t ; D i a g r a m O b j e c t K e y & g t ; & l t ; K e y & g t ; T a b l e s \ f a c t _ s a l e s _ m o n t h l y \ C o l u m n s \ c u s t o m e r _ c o d e & l t ; / K e y & g t ; & l t ; / D i a g r a m O b j e c t K e y & g t ; & l t ; D i a g r a m O b j e c t K e y & g t ; & l t ; K e y & g t ; T a b l e s \ f a c t _ s a l e s _ m o n t h l y \ C o l u m n s \ Q t y & l t ; / K e y & g t ; & l t ; / D i a g r a m O b j e c t K e y & g t ; & l t ; D i a g r a m O b j e c t K e y & g t ; & l t ; K e y & g t ; T a b l e s \ f a c t _ s a l e s _ m o n t h l y \ C o l u m n s \ n e t _ s a l e s _ a m o u n t & l t ; / K e y & g t ; & l t ; / D i a g r a m O b j e c t K e y & g t ; & l t ; D i a g r a m O b j e c t K e y & g t ; & l t ; K e y & g t ; T a b l e s \ f a c t _ s a l e s _ m o n t h l y \ C o l u m n s \ F Y & l t ; / K e y & g t ; & l t ; / D i a g r a m O b j e c t K e y & g t ; & l t ; D i a g r a m O b j e c t K e y & g t ; & l t ; K e y & g t ; T a b l e s \ f a c t _ s a l e s _ m o n t h l y \ M e a s u r e s \ S u m   o f   n e t _ s a l e s _ a m o u n t & l t ; / K e y & g t ; & l t ; / D i a g r a m O b j e c t K e y & g t ; & l t ; D i a g r a m O b j e c t K e y & g t ; & l t ; K e y & g t ; T a b l e s \ f a c t _ s a l e s _ m o n t h l y \ S u m   o f   n e t _ s a l e s _ a m o u n t \ A d d i t i o n a l   I n f o \ I m p l i c i t   M e a s u r e & l t ; / K e y & g t ; & l t ; / D i a g r a m O b j e c t K e y & g t ; & l t ; D i a g r a m O b j e c t K e y & g t ; & l t ; K e y & g t ; T a b l e s \ f a c t _ s a l e s _ m o n t h l y \ M e a s u r e s \ N e t   S a l e s   a m o u n t & l t ; / K e y & g t ; & l t ; / D i a g r a m O b j e c t K e y & g t ; & l t ; D i a g r a m O b j e c t K e y & g t ; & l t ; K e y & g t ; T a b l e s \ f a c t _ s a l e s _ m o n t h l y \ M e a s u r e s \ N e t s a l e s   1 9 & l t ; / K e y & g t ; & l t ; / D i a g r a m O b j e c t K e y & g t ; & l t ; D i a g r a m O b j e c t K e y & g t ; & l t ; K e y & g t ; T a b l e s \ f a c t _ s a l e s _ m o n t h l y \ M e a s u r e s \ N e t s a l e s   2 0 & l t ; / K e y & g t ; & l t ; / D i a g r a m O b j e c t K e y & g t ; & l t ; D i a g r a m O b j e c t K e y & g t ; & l t ; K e y & g t ; T a b l e s \ f a c t _ s a l e s _ m o n t h l y \ M e a s u r e s \ N e t s a l e s   2 1 & l t ; / K e y & g t ; & l t ; / D i a g r a m O b j e c t K e y & g t ; & l t ; D i a g r a m O b j e c t K e y & g t ; & l t ; K e y & g t ; T a b l e s \ f a c t _ s a l e s _ m o n t h l y \ M e a s u r e s \ 2 1   v s   2 0 & l t ; / K e y & g t ; & l t ; / D i a g r a m O b j e c t K e y & g t ; & l t ; D i a g r a m O b j e c t K e y & g t ; & l t ; K e y & g t ; T a b l e s \ f a c t _ s a l e s _ m o n t h l y \ M e a s u r e s \ T a r g e t   2 1 & l t ; / K e y & g t ; & l t ; / D i a g r a m O b j e c t K e y & g t ; & l t ; D i a g r a m O b j e c t K e y & g t ; & l t ; K e y & g t ; T a b l e s \ f a c t _ s a l e s _ m o n t h l y \ M e a s u r e s \ 2 0 2 1   -   T a r g e t & l t ; / K e y & g t ; & l t ; / D i a g r a m O b j e c t K e y & g t ; & l t ; D i a g r a m O b j e c t K e y & g t ; & l t ; K e y & g t ; T a b l e s \ d i m _ d a t e & l t ; / K e y & g t ; & l t ; / D i a g r a m O b j e c t K e y & g t ; & l t ; D i a g r a m O b j e c t K e y & g t ; & l t ; K e y & g t ; T a b l e s \ d i m _ d a t e \ C o l u m n s \ D a t e & l t ; / K e y & g t ; & l t ; / D i a g r a m O b j e c t K e y & g t ; & l t ; D i a g r a m O b j e c t K e y & g t ; & l t ; K e y & g t ; T a b l e s \ d i m _ d a t e \ C o l u m n s \ M o n t h & l t ; / K e y & g t ; & l t ; / D i a g r a m O b j e c t K e y & g t ; & l t ; D i a g r a m O b j e c t K e y & g t ; & l t ; K e y & g t ; T a b l e s \ d i m _ d a t e \ C o l u m n s \ F Y & l t ; / K e y & g t ; & l t ; / D i a g r a m O b j e c t K e y & g t ; & l t ; D i a g r a m O b j e c t K e y & g t ; & l t ; K e y & g t ; T a b l e s \ n s _ t a r g e t s _ 2 0 2 1 & l t ; / K e y & g t ; & l t ; / D i a g r a m O b j e c t K e y & g t ; & l t ; D i a g r a m O b j e c t K e y & g t ; & l t ; K e y & g t ; T a b l e s \ n s _ t a r g e t s _ 2 0 2 1 \ C o l u m n s \ m a r k e t & l t ; / K e y & g t ; & l t ; / D i a g r a m O b j e c t K e y & g t ; & l t ; D i a g r a m O b j e c t K e y & g t ; & l t ; K e y & g t ; T a b l e s \ n s _ t a r g e t s _ 2 0 2 1 \ C o l u m n s \ d a t e & l t ; / K e y & g t ; & l t ; / D i a g r a m O b j e c t K e y & g t ; & l t ; D i a g r a m O b j e c t K e y & g t ; & l t ; K e y & g t ; T a b l e s \ n s _ t a r g e t s _ 2 0 2 1 \ C o l u m n s \ n s _ t a r g e t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d i m _ c u s t o m e r \ C o l u m n s \ m a r k e t & a m p ; g t ; - & a m p ; l t ; T a b l e s \ d i m _ m a r k e t \ C o l u m n s \ m a r k e t & a m p ; g t ; \ C r o s s F i l t e r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C r o s s F i l t e r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C r o s s F i l t e r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f a c t _ s a l e s _ m o n t h l y \ C o l u m n s \ d a t e & a m p ; g t ; - & a m p ; l t ; T a b l e s \ d i m _ d a t e \ C o l u m n s \ D a t e & a m p ; g t ; \ C r o s s F i l t e r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D i a g r a m O b j e c t K e y & g t ; & l t ; D i a g r a m O b j e c t K e y & g t ; & l t ; K e y & g t ; R e l a t i o n s h i p s \ & a m p ; l t ; T a b l e s \ n s _ t a r g e t s _ 2 0 2 1 \ C o l u m n s \ m a r k e t & a m p ; g t ; - & a m p ; l t ; T a b l e s \ d i m _ m a r k e t \ C o l u m n s \ m a r k e t & a m p ; g t ; \ C r o s s F i l t e r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D i a g r a m O b j e c t K e y & g t ; & l t ; D i a g r a m O b j e c t K e y & g t ; & l t ; K e y & g t ; R e l a t i o n s h i p s \ & a m p ; l t ; T a b l e s \ n s _ t a r g e t s _ 2 0 2 1 \ C o l u m n s \ d a t e & a m p ; g t ; - & a m p ; l t ; T a b l e s \ d i m _ d a t e \ C o l u m n s \ D a t e & a m p ; g t ; \ C r o s s F i l t e r & l t ; / K e y & g t ; & l t ; / D i a g r a m O b j e c t K e y & g t ; & l t ; / A l l K e y s & g t ; & l t ; S e l e c t e d K e y s & g t ; & l t ; D i a g r a m O b j e c t K e y & g t ; & l t ; K e y & g t ; T a b l e s \ n s _ t a r g e t s _ 2 0 2 1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 T a g s \ T a b l e s \ & a m p ; l t ; T a b l e s \ d i m _ m a r k e t & a m p ; g t ; & l t ; / K e y & g t ; & l t ; / a : K e y & g t ; & l t ; a : V a l u e 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 T a g s \ T a b l e s \ & a m p ; l t ; T a b l e s \ f a c t _ s a l e s _ m o n t h l y & a m p ; g t ; & l t ; / K e y & g t ; & l t ; / a : K e y & g t ; & l t ; a : V a l u e 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 T a g s \ T a b l e s \ & a m p ; l t ; T a b l e s \ d i m _ d a t e & a m p ; g t ; & l t ; / K e y & g t ; & l t ; / a : K e y & g t ; & l t ; a : V a l u e 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 T a g s \ T a b l e s \ & a m p ; l t ; T a b l e s \ n s _ t a r g e t s _ 2 0 2 1 & a m p ; g t ; & l t ; / K e y & g t ; & l t ; / a : K e y & g t ; & l t ; a : V a l u e 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& l t ; / K e y & g t ; & l t ; / a : K e y & g t ; & l t ; a : V a l u e   i : t y p e = " D i a g r a m D i s p l a y N o d e V i e w S t a t e " & g t ; & l t ; H e i g h t & g t ; 1 9 7 . 2 & l t ; / H e i g h t & g t ; & l t ; I s E x p a n d e d & g t ; t r u e & l t ; / I s E x p a n d e d & g t ; & l t ; L a y e d O u t & g t ; t r u e & l t ; / L a y e d O u t & g t ; & l t ; L e f t & g t ; 3 4 2 . 0 9 6 1 8 9 4 3 2 3 3 4 2 & l t ; / L e f t & g t ; & l t ; T a b I n d e x & g t ; 1 & l t ; / T a b I n d e x & g t ; & l t ; T o p & g t ; 4 . 8 0 0 0 0 0 0 0 0 0 0 0 0 1 1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p l a t f o r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c u s t o m e r \ M e a s u r e s \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- 1 . 1 3 6 8 6 8 3 7 7 2 1 6 1 6 0 3 E - 1 3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s u b _ z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m a r k e t \ C o l u m n s \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& l t ; / K e y & g t ; & l t ; / a : K e y & g t ; & l t ; a : V a l u e   i : t y p e = " D i a g r a m D i s p l a y N o d e V i e w S t a t e " & g t ; & l t ; H e i g h t & g t ; 2 0 2 . 7 9 9 9 9 9 9 9 9 9 9 9 9 8 & l t ; / H e i g h t & g t ; & l t ; I s E x p a n d e d & g t ; t r u e & l t ; / I s E x p a n d e d & g t ; & l t ; L a y e d O u t & g t ; t r u e & l t ; / L a y e d O u t & g t ; & l t ; L e f t & g t ; 1 0 1 0 . 7 0 3 8 1 0 5 6 7 6 6 5 6 & l t ; / L e f t & g t ; & l t ; T a b I n d e x & g t ; 3 & l t ; / T a b I n d e x & g t ; & l t ; T o p & g t ; 4 2 . 4 0 0 0 0 0 0 0 0 0 0 0 0 4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p r o d u c t \ C o l u m n s \ v a r i a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& l t ; / K e y & g t ; & l t ; / a : K e y & g t ; & l t ; a : V a l u e   i : t y p e = " D i a g r a m D i s p l a y N o d e V i e w S t a t e " & g t ; & l t ; H e i g h t & g t ; 1 9 4 . 0 0 0 0 0 0 0 0 0 0 0 0 0 6 & l t ; / H e i g h t & g t ; & l t ; I s E x p a n d e d & g t ; t r u e & l t ; / I s E x p a n d e d & g t ; & l t ; L a y e d O u t & g t ; t r u e & l t ; / L a y e d O u t & g t ; & l t ; L e f t & g t ; 6 7 1 . 4 0 7 6 2 1 1 3 5 3 3 1 4 & l t ; / L e f t & g t ; & l t ; T a b I n d e x & g t ; 2 & l t ; / T a b I n d e x & g t ; & l t ; T o p & g t ; 8 6 . 8 0 0 0 0 0 0 0 0 0 0 0 0 1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p r o d u c t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c u s t o m e r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S u m   o f   n e t _ s a l e s _ a m o u n t & l t ; / K e y & g t ; & l t ; / a : K e y & g t ; & l t ; a : V a l u e 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S u m   o f   n e t _ s a l e s _ a m o u n t \ A d d i t i o n a l 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  S a l e s  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 1 9 & l t ; / K e y & g t ; & l t ; / a : K e y & g t ; & l t ; a : V a l u e 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N e t s a l e s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1   v s   2 0 & l t ; / K e y & g t ; & l t ; / a : K e y & g t ; & l t ; a : V a l u e 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T a r g e t  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s a l e s _ m o n t h l y \ M e a s u r e s \ 2 0 2 1   -  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9 1 . 1 0 3 8 1 0 5 6 7 6 6 5 5 & l t ; / L e f t & g t ; & l t ; T a b I n d e x & g t ; 5 & l t ; / T a b I n d e x & g t ; & l t ; T o p & g t ; 3 2 0 . 2 0 0 0 0 0 0 0 0 0 0 0 0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_ d a t e \ C o l u m n s \ F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6 5 6 . 3 0 3 8 1 0 5 6 7 6 6 5 5 5 & l t ; / L e f t & g t ; & l t ; T a b I n d e x & g t ; 4 & l t ; / T a b I n d e x & g t ; & l t ; T o p & g t ; 3 6 5 . 3 0 0 0 0 0 0 0 0 0 0 0 0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m a r k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n s _ t a r g e t s _ 2 0 2 1 \ C o l u m n s \ n s _ t a r g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 ( 3 2 6 . 0 9 6 1 8 9 4 3 2 3 3 4 , 1 0 3 . 4 ) .   E n d   p o i n t   2 :   ( 2 1 6 , 6 5 ) 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2 6 . 0 9 6 1 8 9 4 3 2 3 3 4 2 & l t ; / b : _ x & g t ; & l t ; b : _ y & g t ; 1 0 3 . 4 & l t ; / b : _ y & g t ; & l t ; / b : P o i n t & g t ; & l t ; b : P o i n t & g t ; & l t ; b : _ x & g t ; 3 0 3 . 5 7 2 1 4 1 7 5 & l t ; / b : _ x & g t ; & l t ; b : _ y & g t ; 1 0 3 . 4 & l t ; / b : _ y & g t ; & l t ; / b : P o i n t & g t ; & l t ; b : P o i n t & g t ; & l t ; b : _ x & g t ; 3 0 1 . 5 7 2 1 4 1 7 5 & l t ; / b : _ x & g t ; & l t ; b : _ y & g t ; 1 0 1 . 4 & l t ; / b : _ y & g t ; & l t ; / b : P o i n t & g t ; & l t ; b : P o i n t & g t ; & l t ; b : _ x & g t ; 3 0 1 . 5 7 2 1 4 1 7 5 & l t ; / b : _ x & g t ; & l t ; b : _ y & g t ; 6 7 & l t ; / b : _ y & g t ; & l t ; / b : P o i n t & g t ; & l t ; b : P o i n t & g t ; & l t ; b : _ x & g t ; 2 9 9 . 5 7 2 1 4 1 7 5 & l t ; / b : _ x & g t ; & l t ; b : _ y & g t ; 6 5 & l t ; / b : _ y & g t ; & l t ; / b : P o i n t & g t ; & l t ; b : P o i n t & g t ; & l t ; b : _ x & g t ; 2 1 5 . 9 9 9 9 9 9 9 9 9 9 9 9 8 3 & l t ; / b : _ x & g t ; & l t ; b : _ y & g t ;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2 6 . 0 9 6 1 8 9 4 3 2 3 3 4 2 & l t ; / b : _ x & g t ; & l t ; b : _ y & g t ; 9 5 . 4 & l t ; / b : _ y & g t ; & l t ; / L a b e l L o c a t i o n & g t ; & l t ; L o c a t i o n   x m l n s : b = " h t t p : / / s c h e m a s . d a t a c o n t r a c t . o r g / 2 0 0 4 / 0 7 / S y s t e m . W i n d o w s " & g t ; & l t ; b : _ x & g t ; 3 4 2 . 0 9 6 1 8 9 4 3 2 3 3 4 2 & l t ; / b : _ x & g t ; & l t ; b : _ y & g t ; 1 0 3 .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8 3 & l t ; / b : _ x & g t ; & l t ; b : _ y & g t ; 5 7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8 3 & l t ; / b : _ x & g t ; & l t ; b : _ y & g t ; 6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d i m _ c u s t o m e r \ C o l u m n s \ m a r k e t & a m p ; g t ; - & a m p ; l t ; T a b l e s \ d i m _ m a r k e t \ C o l u m n s \ m a r k e t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2 6 . 0 9 6 1 8 9 4 3 2 3 3 4 2 & l t ; / b : _ x & g t ; & l t ; b : _ y & g t ; 1 0 3 . 4 & l t ; / b : _ y & g t ; & l t ; / b : P o i n t & g t ; & l t ; b : P o i n t & g t ; & l t ; b : _ x & g t ; 3 0 3 . 5 7 2 1 4 1 7 5 & l t ; / b : _ x & g t ; & l t ; b : _ y & g t ; 1 0 3 . 4 & l t ; / b : _ y & g t ; & l t ; / b : P o i n t & g t ; & l t ; b : P o i n t & g t ; & l t ; b : _ x & g t ; 3 0 1 . 5 7 2 1 4 1 7 5 & l t ; / b : _ x & g t ; & l t ; b : _ y & g t ; 1 0 1 . 4 & l t ; / b : _ y & g t ; & l t ; / b : P o i n t & g t ; & l t ; b : P o i n t & g t ; & l t ; b : _ x & g t ; 3 0 1 . 5 7 2 1 4 1 7 5 & l t ; / b : _ x & g t ; & l t ; b : _ y & g t ; 6 7 & l t ; / b : _ y & g t ; & l t ; / b : P o i n t & g t ; & l t ; b : P o i n t & g t ; & l t ; b : _ x & g t ; 2 9 9 . 5 7 2 1 4 1 7 5 & l t ; / b : _ x & g t ; & l t ; b : _ y & g t ; 6 5 & l t ; / b : _ y & g t ; & l t ; / b : P o i n t & g t ; & l t ; b : P o i n t & g t ; & l t ; b : _ x & g t ; 2 1 5 . 9 9 9 9 9 9 9 9 9 9 9 9 8 3 & l t ; / b : _ x & g t ; & l t ; b : _ y & g t ;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 ( 6 5 5 . 4 0 7 6 2 1 1 3 5 3 3 1 , 1 8 3 . 8 ) .   E n d   p o i n t   2 :   ( 5 5 8 . 0 9 6 1 8 9 4 3 2 3 3 4 , 1 0 3 . 4 ) 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5 5 . 4 0 7 6 2 1 1 3 5 3 3 1 4 & l t ; / b : _ x & g t ; & l t ; b : _ y & g t ; 1 8 3 . 8 & l t ; / b : _ y & g t ; & l t ; / b : P o i n t & g t ; & l t ; b : P o i n t & g t ; & l t ; b : _ x & g t ; 6 0 8 . 7 5 1 9 0 5 & l t ; / b : _ x & g t ; & l t ; b : _ y & g t ; 1 8 3 . 8 & l t ; / b : _ y & g t ; & l t ; / b : P o i n t & g t ; & l t ; b : P o i n t & g t ; & l t ; b : _ x & g t ; 6 0 6 . 7 5 1 9 0 5 & l t ; / b : _ x & g t ; & l t ; b : _ y & g t ; 1 8 1 . 8 & l t ; / b : _ y & g t ; & l t ; / b : P o i n t & g t ; & l t ; b : P o i n t & g t ; & l t ; b : _ x & g t ; 6 0 6 . 7 5 1 9 0 5 & l t ; / b : _ x & g t ; & l t ; b : _ y & g t ; 1 0 5 . 4 & l t ; / b : _ y & g t ; & l t ; / b : P o i n t & g t ; & l t ; b : P o i n t & g t ; & l t ; b : _ x & g t ; 6 0 4 . 7 5 1 9 0 5 & l t ; / b : _ x & g t ; & l t ; b : _ y & g t ; 1 0 3 . 4 & l t ; / b : _ y & g t ; & l t ; / b : P o i n t & g t ; & l t ; b : P o i n t & g t ; & l t ; b : _ x & g t ; 5 5 8 . 0 9 6 1 8 9 4 3 2 3 3 4 0 9 & l t ; / b : _ x & g t ; & l t ; b : _ y & g t ; 1 0 3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5 5 . 4 0 7 6 2 1 1 3 5 3 3 1 4 & l t ; / b : _ x & g t ; & l t ; b : _ y & g t ; 1 7 5 . 8 & l t ; / b : _ y & g t ; & l t ; / L a b e l L o c a t i o n & g t ; & l t ; L o c a t i o n   x m l n s : b = " h t t p : / / s c h e m a s . d a t a c o n t r a c t . o r g / 2 0 0 4 / 0 7 / S y s t e m . W i n d o w s " & g t ; & l t ; b : _ x & g t ; 6 7 1 . 4 0 7 6 2 1 1 3 5 3 3 1 4 & l t ; / b : _ x & g t ; & l t ; b : _ y & g t ; 1 8 3 .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4 2 . 0 9 6 1 8 9 4 3 2 3 3 4 0 9 & l t ; / b : _ x & g t ; & l t ; b : _ y & g t ; 9 5 . 4 & l t ; / b : _ y & g t ; & l t ; / L a b e l L o c a t i o n & g t ; & l t ; L o c a t i o n   x m l n s : b = " h t t p : / / s c h e m a s . d a t a c o n t r a c t . o r g / 2 0 0 4 / 0 7 / S y s t e m . W i n d o w s " & g t ; & l t ; b : _ x & g t ; 5 4 2 . 0 9 6 1 8 9 4 3 2 3 3 4 0 9 & l t ; / b : _ x & g t ; & l t ; b : _ y & g t ; 1 0 3 .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c u s t o m e r _ c o d e & a m p ; g t ; - & a m p ; l t ; T a b l e s \ d i m _ c u s t o m e r \ C o l u m n s \ c u s t o m e r _ c o d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5 5 . 4 0 7 6 2 1 1 3 5 3 3 1 4 & l t ; / b : _ x & g t ; & l t ; b : _ y & g t ; 1 8 3 . 8 & l t ; / b : _ y & g t ; & l t ; / b : P o i n t & g t ; & l t ; b : P o i n t & g t ; & l t ; b : _ x & g t ; 6 0 8 . 7 5 1 9 0 5 & l t ; / b : _ x & g t ; & l t ; b : _ y & g t ; 1 8 3 . 8 & l t ; / b : _ y & g t ; & l t ; / b : P o i n t & g t ; & l t ; b : P o i n t & g t ; & l t ; b : _ x & g t ; 6 0 6 . 7 5 1 9 0 5 & l t ; / b : _ x & g t ; & l t ; b : _ y & g t ; 1 8 1 . 8 & l t ; / b : _ y & g t ; & l t ; / b : P o i n t & g t ; & l t ; b : P o i n t & g t ; & l t ; b : _ x & g t ; 6 0 6 . 7 5 1 9 0 5 & l t ; / b : _ x & g t ; & l t ; b : _ y & g t ; 1 0 5 . 4 & l t ; / b : _ y & g t ; & l t ; / b : P o i n t & g t ; & l t ; b : P o i n t & g t ; & l t ; b : _ x & g t ; 6 0 4 . 7 5 1 9 0 5 & l t ; / b : _ x & g t ; & l t ; b : _ y & g t ; 1 0 3 . 4 & l t ; / b : _ y & g t ; & l t ; / b : P o i n t & g t ; & l t ; b : P o i n t & g t ; & l t ; b : _ x & g t ; 5 5 8 . 0 9 6 1 8 9 4 3 2 3 3 4 0 9 & l t ; / b : _ x & g t ; & l t ; b : _ y & g t ; 1 0 3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& l t ; / K e y & g t ; & l t ; / a : K e y & g t ; & l t ; a : V a l u e   i : t y p e = " D i a g r a m D i s p l a y L i n k V i e w S t a t e " & g t ; & l t ; A u t o m a t i o n P r o p e r t y H e l p e r T e x t & g t ; E n d   p o i n t   1 :   ( 8 8 7 . 4 0 7 6 2 1 1 3 5 3 3 1 , 1 7 3 . 8 ) .   E n d   p o i n t   2 :   ( 9 9 4 . 7 0 3 8 1 0 5 6 7 6 6 6 , 1 4 3 . 8 ) 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8 7 . 4 0 7 6 2 1 1 3 5 3 3 1 2 8 & l t ; / b : _ x & g t ; & l t ; b : _ y & g t ; 1 7 3 . 8 & l t ; / b : _ y & g t ; & l t ; / b : P o i n t & g t ; & l t ; b : P o i n t & g t ; & l t ; b : _ x & g t ; 9 3 9 . 0 5 5 7 1 6 & l t ; / b : _ x & g t ; & l t ; b : _ y & g t ; 1 7 3 . 8 & l t ; / b : _ y & g t ; & l t ; / b : P o i n t & g t ; & l t ; b : P o i n t & g t ; & l t ; b : _ x & g t ; 9 4 1 . 0 5 5 7 1 6 & l t ; / b : _ x & g t ; & l t ; b : _ y & g t ; 1 7 1 . 8 & l t ; / b : _ y & g t ; & l t ; / b : P o i n t & g t ; & l t ; b : P o i n t & g t ; & l t ; b : _ x & g t ; 9 4 1 . 0 5 5 7 1 6 & l t ; / b : _ x & g t ; & l t ; b : _ y & g t ; 1 4 5 . 8 & l t ; / b : _ y & g t ; & l t ; / b : P o i n t & g t ; & l t ; b : P o i n t & g t ; & l t ; b : _ x & g t ; 9 4 3 . 0 5 5 7 1 6 & l t ; / b : _ x & g t ; & l t ; b : _ y & g t ; 1 4 3 . 8 & l t ; / b : _ y & g t ; & l t ; / b : P o i n t & g t ; & l t ; b : P o i n t & g t ; & l t ; b : _ x & g t ; 9 9 4 . 7 0 3 8 1 0 5 6 7 6 6 5 6 4 & l t ; / b : _ x & g t ; & l t ; b : _ y & g t ; 1 4 3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1 . 4 0 7 6 2 1 1 3 5 3 3 1 2 8 & l t ; / b : _ x & g t ; & l t ; b : _ y & g t ; 1 6 5 . 8 & l t ; / b : _ y & g t ; & l t ; / L a b e l L o c a t i o n & g t ; & l t ; L o c a t i o n   x m l n s : b = " h t t p : / / s c h e m a s . d a t a c o n t r a c t . o r g / 2 0 0 4 / 0 7 / S y s t e m . W i n d o w s " & g t ; & l t ; b : _ x & g t ; 8 7 1 . 4 0 7 6 2 1 1 3 5 3 3 1 4 & l t ; / b : _ x & g t ; & l t ; b : _ y & g t ; 1 7 3 . 8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9 4 . 7 0 3 8 1 0 5 6 7 6 6 5 6 4 & l t ; / b : _ x & g t ; & l t ; b : _ y & g t ; 1 3 5 . 8 & l t ; / b : _ y & g t ; & l t ; / L a b e l L o c a t i o n & g t ; & l t ; L o c a t i o n   x m l n s : b = " h t t p : / / s c h e m a s . d a t a c o n t r a c t . o r g / 2 0 0 4 / 0 7 / S y s t e m . W i n d o w s " & g t ; & l t ; b : _ x & g t ; 1 0 1 0 . 7 0 3 8 1 0 5 6 7 6 6 5 6 & l t ; / b : _ x & g t ; & l t ; b : _ y & g t ; 1 4 3 . 8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p r o d u c t _ c o d e & a m p ; g t ; - & a m p ; l t ; T a b l e s \ d i m _ p r o d u c t \ C o l u m n s \ p r o d u c t _ c o d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8 7 . 4 0 7 6 2 1 1 3 5 3 3 1 2 8 & l t ; / b : _ x & g t ; & l t ; b : _ y & g t ; 1 7 3 . 8 & l t ; / b : _ y & g t ; & l t ; / b : P o i n t & g t ; & l t ; b : P o i n t & g t ; & l t ; b : _ x & g t ; 9 3 9 . 0 5 5 7 1 6 & l t ; / b : _ x & g t ; & l t ; b : _ y & g t ; 1 7 3 . 8 & l t ; / b : _ y & g t ; & l t ; / b : P o i n t & g t ; & l t ; b : P o i n t & g t ; & l t ; b : _ x & g t ; 9 4 1 . 0 5 5 7 1 6 & l t ; / b : _ x & g t ; & l t ; b : _ y & g t ; 1 7 1 . 8 & l t ; / b : _ y & g t ; & l t ; / b : P o i n t & g t ; & l t ; b : P o i n t & g t ; & l t ; b : _ x & g t ; 9 4 1 . 0 5 5 7 1 6 & l t ; / b : _ x & g t ; & l t ; b : _ y & g t ; 1 4 5 . 8 & l t ; / b : _ y & g t ; & l t ; / b : P o i n t & g t ; & l t ; b : P o i n t & g t ; & l t ; b : _ x & g t ; 9 4 3 . 0 5 5 7 1 6 & l t ; / b : _ x & g t ; & l t ; b : _ y & g t ; 1 4 3 . 8 & l t ; / b : _ y & g t ; & l t ; / b : P o i n t & g t ; & l t ; b : P o i n t & g t ; & l t ; b : _ x & g t ; 9 9 4 . 7 0 3 8 1 0 5 6 7 6 6 5 6 4 & l t ; / b : _ x & g t ; & l t ; b : _ y & g t ; 1 4 3 .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 ( 8 8 7 . 4 0 7 6 2 1 1 3 5 3 3 1 , 1 9 3 . 8 ) .   E n d   p o i n t   2 :   ( 1 0 7 5 . 1 0 3 8 1 0 5 6 7 6 7 , 3 8 5 . 2 ) 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8 7 . 4 0 7 6 2 1 1 3 5 3 3 1 4 & l t ; / b : _ x & g t ; & l t ; b : _ y & g t ; 1 9 3 . 8 & l t ; / b : _ y & g t ; & l t ; / b : P o i n t & g t ; & l t ; b : P o i n t & g t ; & l t ; b : _ x & g t ; 9 7 9 . 2 5 5 7 1 5 9 9 9 9 9 9 8 9 & l t ; / b : _ x & g t ; & l t ; b : _ y & g t ; 1 9 3 . 8 & l t ; / b : _ y & g t ; & l t ; / b : P o i n t & g t ; & l t ; b : P o i n t & g t ; & l t ; b : _ x & g t ; 9 8 1 . 2 5 5 7 1 5 9 9 9 9 9 9 8 9 & l t ; / b : _ x & g t ; & l t ; b : _ y & g t ; 1 9 5 . 8 & l t ; / b : _ y & g t ; & l t ; / b : P o i n t & g t ; & l t ; b : P o i n t & g t ; & l t ; b : _ x & g t ; 9 8 1 . 2 5 5 7 1 5 9 9 9 9 9 9 8 9 & l t ; / b : _ x & g t ; & l t ; b : _ y & g t ; 3 8 3 . 2 & l t ; / b : _ y & g t ; & l t ; / b : P o i n t & g t ; & l t ; b : P o i n t & g t ; & l t ; b : _ x & g t ; 9 8 3 . 2 5 5 7 1 5 9 9 9 9 9 9 8 9 & l t ; / b : _ x & g t ; & l t ; b : _ y & g t ; 3 8 5 . 2 & l t ; / b : _ y & g t ; & l t ; / b : P o i n t & g t ; & l t ; b : P o i n t & g t ; & l t ; b : _ x & g t ; 1 0 7 5 . 1 0 3 8 1 0 5 6 7 6 6 5 5 & l t ; / b : _ x & g t ; & l t ; b : _ y & g t ; 3 8 5 .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1 . 4 0 7 6 2 1 1 3 5 3 3 1 4 & l t ; / b : _ x & g t ; & l t ; b : _ y & g t ; 1 8 5 . 8 & l t ; / b : _ y & g t ; & l t ; / L a b e l L o c a t i o n & g t ; & l t ; L o c a t i o n   x m l n s : b = " h t t p : / / s c h e m a s . d a t a c o n t r a c t . o r g / 2 0 0 4 / 0 7 / S y s t e m . W i n d o w s " & g t ; & l t ; b : _ x & g t ; 8 7 1 . 4 0 7 6 2 1 1 3 5 3 3 1 4 & l t ; / b : _ x & g t ; & l t ; b : _ y & g t ; 1 9 3 . 8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7 5 . 1 0 3 8 1 0 5 6 7 6 6 5 5 & l t ; / b : _ x & g t ; & l t ; b : _ y & g t ; 3 7 7 . 2 & l t ; / b : _ y & g t ; & l t ; / L a b e l L o c a t i o n & g t ; & l t ; L o c a t i o n   x m l n s : b = " h t t p : / / s c h e m a s . d a t a c o n t r a c t . o r g / 2 0 0 4 / 0 7 / S y s t e m . W i n d o w s " & g t ; & l t ; b : _ x & g t ; 1 0 9 1 . 1 0 3 8 1 0 5 6 7 6 6 5 5 & l t ; / b : _ x & g t ; & l t ; b : _ y & g t ; 3 8 5 . 2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s a l e s _ m o n t h l y \ C o l u m n s \ d a t e & a m p ; g t ; - & a m p ; l t ; T a b l e s \ d i m _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8 7 . 4 0 7 6 2 1 1 3 5 3 3 1 4 & l t ; / b : _ x & g t ; & l t ; b : _ y & g t ; 1 9 3 . 8 & l t ; / b : _ y & g t ; & l t ; / b : P o i n t & g t ; & l t ; b : P o i n t & g t ; & l t ; b : _ x & g t ; 9 7 9 . 2 5 5 7 1 5 9 9 9 9 9 9 8 9 & l t ; / b : _ x & g t ; & l t ; b : _ y & g t ; 1 9 3 . 8 & l t ; / b : _ y & g t ; & l t ; / b : P o i n t & g t ; & l t ; b : P o i n t & g t ; & l t ; b : _ x & g t ; 9 8 1 . 2 5 5 7 1 5 9 9 9 9 9 9 8 9 & l t ; / b : _ x & g t ; & l t ; b : _ y & g t ; 1 9 5 . 8 & l t ; / b : _ y & g t ; & l t ; / b : P o i n t & g t ; & l t ; b : P o i n t & g t ; & l t ; b : _ x & g t ; 9 8 1 . 2 5 5 7 1 5 9 9 9 9 9 9 8 9 & l t ; / b : _ x & g t ; & l t ; b : _ y & g t ; 3 8 3 . 2 & l t ; / b : _ y & g t ; & l t ; / b : P o i n t & g t ; & l t ; b : P o i n t & g t ; & l t ; b : _ x & g t ; 9 8 3 . 2 5 5 7 1 5 9 9 9 9 9 9 8 9 & l t ; / b : _ x & g t ; & l t ; b : _ y & g t ; 3 8 5 . 2 & l t ; / b : _ y & g t ; & l t ; / b : P o i n t & g t ; & l t ; b : P o i n t & g t ; & l t ; b : _ x & g t ; 1 0 7 5 . 1 0 3 8 1 0 5 6 7 6 6 5 5 & l t ; / b : _ x & g t ; & l t ; b : _ y & g t ; 3 8 5 .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& l t ; / K e y & g t ; & l t ; / a : K e y & g t ; & l t ; a : V a l u e   i : t y p e = " D i a g r a m D i s p l a y L i n k V i e w S t a t e " & g t ; & l t ; A u t o m a t i o n P r o p e r t y H e l p e r T e x t & g t ; E n d   p o i n t   1 :   ( 6 4 0 . 3 0 3 8 1 0 5 6 7 6 6 6 , 4 4 0 . 3 ) .   E n d   p o i n t   2 :   ( 2 1 6 , 8 5 ) 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4 0 . 3 0 3 8 1 0 5 6 7 6 6 5 5 5 & l t ; / b : _ x & g t ; & l t ; b : _ y & g t ; 4 4 0 . 3 & l t ; / b : _ y & g t ; & l t ; / b : P o i n t & g t ; & l t ; b : P o i n t & g t ; & l t ; b : _ x & g t ; 2 9 8 . 5 7 2 1 4 1 7 5 & l t ; / b : _ x & g t ; & l t ; b : _ y & g t ; 4 4 0 . 3 & l t ; / b : _ y & g t ; & l t ; / b : P o i n t & g t ; & l t ; b : P o i n t & g t ; & l t ; b : _ x & g t ; 2 9 6 . 5 7 2 1 4 1 7 5 & l t ; / b : _ x & g t ; & l t ; b : _ y & g t ; 4 3 8 . 3 & l t ; / b : _ y & g t ; & l t ; / b : P o i n t & g t ; & l t ; b : P o i n t & g t ; & l t ; b : _ x & g t ; 2 9 6 . 5 7 2 1 4 1 7 5 & l t ; / b : _ x & g t ; & l t ; b : _ y & g t ; 8 7 & l t ; / b : _ y & g t ; & l t ; / b : P o i n t & g t ; & l t ; b : P o i n t & g t ; & l t ; b : _ x & g t ; 2 9 4 . 5 7 2 1 4 1 7 5 & l t ; / b : _ x & g t ; & l t ; b : _ y & g t ; 8 5 & l t ; / b : _ y & g t ; & l t ; / b : P o i n t & g t ; & l t ; b : P o i n t & g t ; & l t ; b : _ x & g t ; 2 1 5 . 9 9 9 9 9 9 9 9 9 9 9 9 7 7 & l t ; / b : _ x & g t ; & l t ; b : _ y & g t ; 8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0 . 3 0 3 8 1 0 5 6 7 6 6 5 5 5 & l t ; / b : _ x & g t ; & l t ; b : _ y & g t ; 4 3 2 . 3 & l t ; / b : _ y & g t ; & l t ; / L a b e l L o c a t i o n & g t ; & l t ; L o c a t i o n   x m l n s : b = " h t t p : / / s c h e m a s . d a t a c o n t r a c t . o r g / 2 0 0 4 / 0 7 / S y s t e m . W i n d o w s " & g t ; & l t ; b : _ x & g t ; 6 5 6 . 3 0 3 8 1 0 5 6 7 6 6 5 5 5 & l t ; / b : _ x & g t ; & l t ; b : _ y & g t ; 4 4 0 .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7 7 & l t ; / b : _ x & g t ; & l t ; b : _ y & g t ; 7 7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8 & l t ; / b : _ x & g t ; & l t ; b : _ y & g t ; 8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m a r k e t & a m p ; g t ; - & a m p ; l t ; T a b l e s \ d i m _ m a r k e t \ C o l u m n s \ m a r k e t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4 0 . 3 0 3 8 1 0 5 6 7 6 6 5 5 5 & l t ; / b : _ x & g t ; & l t ; b : _ y & g t ; 4 4 0 . 3 & l t ; / b : _ y & g t ; & l t ; / b : P o i n t & g t ; & l t ; b : P o i n t & g t ; & l t ; b : _ x & g t ; 2 9 8 . 5 7 2 1 4 1 7 5 & l t ; / b : _ x & g t ; & l t ; b : _ y & g t ; 4 4 0 . 3 & l t ; / b : _ y & g t ; & l t ; / b : P o i n t & g t ; & l t ; b : P o i n t & g t ; & l t ; b : _ x & g t ; 2 9 6 . 5 7 2 1 4 1 7 5 & l t ; / b : _ x & g t ; & l t ; b : _ y & g t ; 4 3 8 . 3 & l t ; / b : _ y & g t ; & l t ; / b : P o i n t & g t ; & l t ; b : P o i n t & g t ; & l t ; b : _ x & g t ; 2 9 6 . 5 7 2 1 4 1 7 5 & l t ; / b : _ x & g t ; & l t ; b : _ y & g t ; 8 7 & l t ; / b : _ y & g t ; & l t ; / b : P o i n t & g t ; & l t ; b : P o i n t & g t ; & l t ; b : _ x & g t ; 2 9 4 . 5 7 2 1 4 1 7 5 & l t ; / b : _ x & g t ; & l t ; b : _ y & g t ; 8 5 & l t ; / b : _ y & g t ; & l t ; / b : P o i n t & g t ; & l t ; b : P o i n t & g t ; & l t ; b : _ x & g t ; 2 1 5 . 9 9 9 9 9 9 9 9 9 9 9 9 7 7 & l t ; / b : _ x & g t ; & l t ; b : _ y & g t ; 8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 ( 8 7 2 . 3 0 3 8 1 0 5 6 7 6 6 6 , 4 4 0 . 3 ) .   E n d   p o i n t   2 :   ( 1 0 7 5 . 1 0 3 8 1 0 5 6 7 6 7 , 4 0 5 . 2 ) 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7 2 . 3 0 3 8 1 0 5 6 7 6 6 5 5 5 & l t ; / b : _ x & g t ; & l t ; b : _ y & g t ; 4 4 0 . 2 9 9 9 9 9 9 9 9 9 9 9 9 5 & l t ; / b : _ y & g t ; & l t ; / b : P o i n t & g t ; & l t ; b : P o i n t & g t ; & l t ; b : _ x & g t ; 9 7 1 . 7 0 3 8 1 1 & l t ; / b : _ x & g t ; & l t ; b : _ y & g t ; 4 4 0 . 3 & l t ; / b : _ y & g t ; & l t ; / b : P o i n t & g t ; & l t ; b : P o i n t & g t ; & l t ; b : _ x & g t ; 9 7 3 . 7 0 3 8 1 1 & l t ; / b : _ x & g t ; & l t ; b : _ y & g t ; 4 3 8 . 3 & l t ; / b : _ y & g t ; & l t ; / b : P o i n t & g t ; & l t ; b : P o i n t & g t ; & l t ; b : _ x & g t ; 9 7 3 . 7 0 3 8 1 1 & l t ; / b : _ x & g t ; & l t ; b : _ y & g t ; 4 0 7 . 2 & l t ; / b : _ y & g t ; & l t ; / b : P o i n t & g t ; & l t ; b : P o i n t & g t ; & l t ; b : _ x & g t ; 9 7 5 . 7 0 3 8 1 1 & l t ; / b : _ x & g t ; & l t ; b : _ y & g t ; 4 0 5 . 2 & l t ; / b : _ y & g t ; & l t ; / b : P o i n t & g t ; & l t ; b : P o i n t & g t ; & l t ; b : _ x & g t ; 1 0 7 5 . 1 0 3 8 1 0 5 6 7 6 6 5 5 & l t ; / b : _ x & g t ; & l t ; b : _ y & g t ; 4 0 5 .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5 6 . 3 0 3 8 1 0 5 6 7 6 6 5 5 5 & l t ; / b : _ x & g t ; & l t ; b : _ y & g t ; 4 3 2 . 2 9 9 9 9 9 9 9 9 9 9 9 9 5 & l t ; / b : _ y & g t ; & l t ; / L a b e l L o c a t i o n & g t ; & l t ; L o c a t i o n   x m l n s : b = " h t t p : / / s c h e m a s . d a t a c o n t r a c t . o r g / 2 0 0 4 / 0 7 / S y s t e m . W i n d o w s " & g t ; & l t ; b : _ x & g t ; 8 5 6 . 3 0 3 8 1 0 5 6 7 6 6 5 5 5 & l t ; / b : _ x & g t ; & l t ; b : _ y & g t ; 4 4 0 . 3 & l t ; / b : _ y & g t ; & l t ; / L o c a t i o n & g t ; & l t ; S h a p e R o t a t e A n g l e & g t ; 3 5 9 . 9 9 9 9 9 9 9 9 9 9 9 9 7 7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0 7 5 . 1 0 3 8 1 0 5 6 7 6 6 5 5 & l t ; / b : _ x & g t ; & l t ; b : _ y & g t ; 3 9 7 . 2 & l t ; / b : _ y & g t ; & l t ; / L a b e l L o c a t i o n & g t ; & l t ; L o c a t i o n   x m l n s : b = " h t t p : / / s c h e m a s . d a t a c o n t r a c t . o r g / 2 0 0 4 / 0 7 / S y s t e m . W i n d o w s " & g t ; & l t ; b : _ x & g t ; 1 0 9 1 . 1 0 3 8 1 0 5 6 7 6 6 5 5 & l t ; / b : _ x & g t ; & l t ; b : _ y & g t ; 4 0 5 . 2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n s _ t a r g e t s _ 2 0 2 1 \ C o l u m n s \ d a t e & a m p ; g t ; - & a m p ; l t ; T a b l e s \ d i m _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7 2 . 3 0 3 8 1 0 5 6 7 6 6 5 5 5 & l t ; / b : _ x & g t ; & l t ; b : _ y & g t ; 4 4 0 . 2 9 9 9 9 9 9 9 9 9 9 9 9 5 & l t ; / b : _ y & g t ; & l t ; / b : P o i n t & g t ; & l t ; b : P o i n t & g t ; & l t ; b : _ x & g t ; 9 7 1 . 7 0 3 8 1 1 & l t ; / b : _ x & g t ; & l t ; b : _ y & g t ; 4 4 0 . 3 & l t ; / b : _ y & g t ; & l t ; / b : P o i n t & g t ; & l t ; b : P o i n t & g t ; & l t ; b : _ x & g t ; 9 7 3 . 7 0 3 8 1 1 & l t ; / b : _ x & g t ; & l t ; b : _ y & g t ; 4 3 8 . 3 & l t ; / b : _ y & g t ; & l t ; / b : P o i n t & g t ; & l t ; b : P o i n t & g t ; & l t ; b : _ x & g t ; 9 7 3 . 7 0 3 8 1 1 & l t ; / b : _ x & g t ; & l t ; b : _ y & g t ; 4 0 7 . 2 & l t ; / b : _ y & g t ; & l t ; / b : P o i n t & g t ; & l t ; b : P o i n t & g t ; & l t ; b : _ x & g t ; 9 7 5 . 7 0 3 8 1 1 & l t ; / b : _ x & g t ; & l t ; b : _ y & g t ; 4 0 5 . 2 & l t ; / b : _ y & g t ; & l t ; / b : P o i n t & g t ; & l t ; b : P o i n t & g t ; & l t ; b : _ x & g t ; 1 0 7 5 . 1 0 3 8 1 0 5 6 7 6 6 5 5 & l t ; / b : _ x & g t ; & l t ; b : _ y & g t ; 4 0 5 . 2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f 2 1 5 1 0 0 8 - d 8 e d - 4 4 3 5 - a 1 4 d - 4 0 a 8 7 5 b 2 c 2 8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4 2 9 3 d 7 c 7 - 7 c b 5 - 4 c 2 5 - 8 8 e b - e d c e 9 1 6 5 b 0 f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7 7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5 0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1 6 2 & l t ; / i n t & g t ; & l t ; / v a l u e & g t ; & l t ; / i t e m & g t ; & l t ; i t e m & g t ; & l t ; k e y & g t ; & l t ; s t r i n g & g t ; Q t y & l t ; / s t r i n g & g t ; & l t ; / k e y & g t ; & l t ; v a l u e & g t ; & l t ; i n t & g t ; 7 1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1 8 4 & l t ; / i n t & g t ; & l t ; / v a l u e & g t ; & l t ; / i t e m & g t ; & l t ; i t e m & g t ; & l t ; k e y & g t ; & l t ; s t r i n g & g t ; F Y & l t ; / s t r i n g & g t ; & l t ; / k e y & g t ; & l t ; v a l u e & g t ; & l t ; i n t & g t ; 6 1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p r o d u c t _ c o d e & l t ; / s t r i n g & g t ; & l t ; / k e y & g t ; & l t ; v a l u e & g t ; & l t ; i n t & g t ; 1 & l t ; / i n t & g t ; & l t ; / v a l u e & g t ; & l t ; / i t e m & g t ; & l t ; i t e m & g t ; & l t ; k e y & g t ; & l t ; s t r i n g & g t ; c u s t o m e r _ c o d e & l t ; / s t r i n g & g t ; & l t ; / k e y & g t ; & l t ; v a l u e & g t ; & l t ; i n t & g t ; 2 & l t ; / i n t & g t ; & l t ; / v a l u e & g t ; & l t ; / i t e m & g t ; & l t ; i t e m & g t ; & l t ; k e y & g t ; & l t ; s t r i n g & g t ; Q t y & l t ; / s t r i n g & g t ; & l t ; / k e y & g t ; & l t ; v a l u e & g t ; & l t ; i n t & g t ; 3 & l t ; / i n t & g t ; & l t ; / v a l u e & g t ; & l t ; / i t e m & g t ; & l t ; i t e m & g t ; & l t ; k e y & g t ; & l t ; s t r i n g & g t ; n e t _ s a l e s _ a m o u n t & l t ; / s t r i n g & g t ; & l t ; / k e y & g t ; & l t ; v a l u e & g t ; & l t ; i n t & g t ; 4 & l t ; / i n t & g t ; & l t ; / v a l u e & g t ; & l t ; / i t e m & g t ; & l t ; i t e m & g t ; & l t ; k e y & g t ; & l t ; s t r i n g & g t ; F Y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 / & g t ; & l t ; C o l u m n F i l t e r & g t ; & l t ; i t e m & g t ; & l t ; k e y & g t ; & l t ; s t r i n g & g t ; F Y & l t ; / s t r i n g & g t ; & l t ; / k e y & g t ; & l t ; v a l u e & g t ; & l t ; F i l t e r E x p r e s s i o n 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F Y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F Y & l t ; / s t r i n g & g t ; & l t ; / k e y & g t ; & l t ; v a l u e & g t ; & l t ; C o m m a n d P a r a m e t e r s   / & g t ; & l t ; / v a l u e & g t ; & l t ; / i t e m & g t ; & l t ; / F i l t e r P a r a m e t e r s & g t ; & l t ; S o r t B y C o l u m n 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4 2 9 3 d 7 c 7 - 7 c b 5 - 4 c 2 5 - 8 8 e b - e d c e 9 1 6 5 b 0 f 2 ] ] > < / C u s t o m C o n t e n t > < / G e m i n i > 
</file>

<file path=customXml/itemProps1.xml><?xml version="1.0" encoding="utf-8"?>
<ds:datastoreItem xmlns:ds="http://schemas.openxmlformats.org/officeDocument/2006/customXml" ds:itemID="{2EACF592-AD03-44DA-B8C5-7D45720EE804}">
  <ds:schemaRefs/>
</ds:datastoreItem>
</file>

<file path=customXml/itemProps10.xml><?xml version="1.0" encoding="utf-8"?>
<ds:datastoreItem xmlns:ds="http://schemas.openxmlformats.org/officeDocument/2006/customXml" ds:itemID="{CFBAF23B-4229-4D60-93A6-587EAD9688EE}">
  <ds:schemaRefs/>
</ds:datastoreItem>
</file>

<file path=customXml/itemProps11.xml><?xml version="1.0" encoding="utf-8"?>
<ds:datastoreItem xmlns:ds="http://schemas.openxmlformats.org/officeDocument/2006/customXml" ds:itemID="{FEB7EBEC-1271-4E81-889F-EAA9ABCF32F6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9F213A8F-8577-4F0B-911A-A7933DD8E38C}">
  <ds:schemaRefs/>
</ds:datastoreItem>
</file>

<file path=customXml/itemProps13.xml><?xml version="1.0" encoding="utf-8"?>
<ds:datastoreItem xmlns:ds="http://schemas.openxmlformats.org/officeDocument/2006/customXml" ds:itemID="{9ADDEF7C-F575-49B7-A883-03A1EB2582FE}">
  <ds:schemaRefs/>
</ds:datastoreItem>
</file>

<file path=customXml/itemProps14.xml><?xml version="1.0" encoding="utf-8"?>
<ds:datastoreItem xmlns:ds="http://schemas.openxmlformats.org/officeDocument/2006/customXml" ds:itemID="{F9E14042-3982-4001-BAD6-8ABB9893A718}">
  <ds:schemaRefs/>
</ds:datastoreItem>
</file>

<file path=customXml/itemProps15.xml><?xml version="1.0" encoding="utf-8"?>
<ds:datastoreItem xmlns:ds="http://schemas.openxmlformats.org/officeDocument/2006/customXml" ds:itemID="{E7298776-F5DD-4189-B1E1-750E56A0BC32}">
  <ds:schemaRefs/>
</ds:datastoreItem>
</file>

<file path=customXml/itemProps16.xml><?xml version="1.0" encoding="utf-8"?>
<ds:datastoreItem xmlns:ds="http://schemas.openxmlformats.org/officeDocument/2006/customXml" ds:itemID="{79FB3E55-D6EC-4B70-8A74-3E8CE528DF1B}">
  <ds:schemaRefs/>
</ds:datastoreItem>
</file>

<file path=customXml/itemProps17.xml><?xml version="1.0" encoding="utf-8"?>
<ds:datastoreItem xmlns:ds="http://schemas.openxmlformats.org/officeDocument/2006/customXml" ds:itemID="{24449996-E55A-4264-AFA3-5D9901248D94}">
  <ds:schemaRefs/>
</ds:datastoreItem>
</file>

<file path=customXml/itemProps18.xml><?xml version="1.0" encoding="utf-8"?>
<ds:datastoreItem xmlns:ds="http://schemas.openxmlformats.org/officeDocument/2006/customXml" ds:itemID="{E4FF3567-E7AD-4DF5-AD12-48E9C6A30469}">
  <ds:schemaRefs/>
</ds:datastoreItem>
</file>

<file path=customXml/itemProps19.xml><?xml version="1.0" encoding="utf-8"?>
<ds:datastoreItem xmlns:ds="http://schemas.openxmlformats.org/officeDocument/2006/customXml" ds:itemID="{9D77E06A-BC22-4D44-8AFE-6482EEAB8F87}">
  <ds:schemaRefs/>
</ds:datastoreItem>
</file>

<file path=customXml/itemProps2.xml><?xml version="1.0" encoding="utf-8"?>
<ds:datastoreItem xmlns:ds="http://schemas.openxmlformats.org/officeDocument/2006/customXml" ds:itemID="{8D06AC44-E52C-49ED-8766-2472BFC839FA}">
  <ds:schemaRefs/>
</ds:datastoreItem>
</file>

<file path=customXml/itemProps20.xml><?xml version="1.0" encoding="utf-8"?>
<ds:datastoreItem xmlns:ds="http://schemas.openxmlformats.org/officeDocument/2006/customXml" ds:itemID="{4DB3BEBF-367B-4EAE-A0A6-6CC312672C32}">
  <ds:schemaRefs/>
</ds:datastoreItem>
</file>

<file path=customXml/itemProps21.xml><?xml version="1.0" encoding="utf-8"?>
<ds:datastoreItem xmlns:ds="http://schemas.openxmlformats.org/officeDocument/2006/customXml" ds:itemID="{04502EA9-649E-4BC7-AB5D-C993302D1FC4}">
  <ds:schemaRefs/>
</ds:datastoreItem>
</file>

<file path=customXml/itemProps22.xml><?xml version="1.0" encoding="utf-8"?>
<ds:datastoreItem xmlns:ds="http://schemas.openxmlformats.org/officeDocument/2006/customXml" ds:itemID="{B9D1F1B2-214E-4A19-A5DD-89D5AAAFB8E8}">
  <ds:schemaRefs/>
</ds:datastoreItem>
</file>

<file path=customXml/itemProps23.xml><?xml version="1.0" encoding="utf-8"?>
<ds:datastoreItem xmlns:ds="http://schemas.openxmlformats.org/officeDocument/2006/customXml" ds:itemID="{1FA9CE0B-F14D-426E-A9C2-D2E0C32E9DB1}">
  <ds:schemaRefs/>
</ds:datastoreItem>
</file>

<file path=customXml/itemProps24.xml><?xml version="1.0" encoding="utf-8"?>
<ds:datastoreItem xmlns:ds="http://schemas.openxmlformats.org/officeDocument/2006/customXml" ds:itemID="{E457C155-478E-4FB3-AFCC-849C44868897}">
  <ds:schemaRefs/>
</ds:datastoreItem>
</file>

<file path=customXml/itemProps25.xml><?xml version="1.0" encoding="utf-8"?>
<ds:datastoreItem xmlns:ds="http://schemas.openxmlformats.org/officeDocument/2006/customXml" ds:itemID="{6E3C6623-C2F9-477C-B6FA-D224D03F63C7}">
  <ds:schemaRefs/>
</ds:datastoreItem>
</file>

<file path=customXml/itemProps3.xml><?xml version="1.0" encoding="utf-8"?>
<ds:datastoreItem xmlns:ds="http://schemas.openxmlformats.org/officeDocument/2006/customXml" ds:itemID="{3BECDFC0-96CB-4690-BF9B-AD39F79057B9}">
  <ds:schemaRefs/>
</ds:datastoreItem>
</file>

<file path=customXml/itemProps4.xml><?xml version="1.0" encoding="utf-8"?>
<ds:datastoreItem xmlns:ds="http://schemas.openxmlformats.org/officeDocument/2006/customXml" ds:itemID="{E41749F6-2292-4B75-97CB-C1219D8279F6}">
  <ds:schemaRefs/>
</ds:datastoreItem>
</file>

<file path=customXml/itemProps5.xml><?xml version="1.0" encoding="utf-8"?>
<ds:datastoreItem xmlns:ds="http://schemas.openxmlformats.org/officeDocument/2006/customXml" ds:itemID="{372701C7-9F2A-4C15-8428-C0AF16BB38A8}">
  <ds:schemaRefs/>
</ds:datastoreItem>
</file>

<file path=customXml/itemProps6.xml><?xml version="1.0" encoding="utf-8"?>
<ds:datastoreItem xmlns:ds="http://schemas.openxmlformats.org/officeDocument/2006/customXml" ds:itemID="{2BBEB695-30C5-4B29-995D-3D93F6520EDE}">
  <ds:schemaRefs/>
</ds:datastoreItem>
</file>

<file path=customXml/itemProps7.xml><?xml version="1.0" encoding="utf-8"?>
<ds:datastoreItem xmlns:ds="http://schemas.openxmlformats.org/officeDocument/2006/customXml" ds:itemID="{CDED14A8-B38F-421B-9C9F-881D61531F36}">
  <ds:schemaRefs/>
</ds:datastoreItem>
</file>

<file path=customXml/itemProps8.xml><?xml version="1.0" encoding="utf-8"?>
<ds:datastoreItem xmlns:ds="http://schemas.openxmlformats.org/officeDocument/2006/customXml" ds:itemID="{80356D0A-552F-407A-B62C-08EA9E4299BE}">
  <ds:schemaRefs/>
</ds:datastoreItem>
</file>

<file path=customXml/itemProps9.xml><?xml version="1.0" encoding="utf-8"?>
<ds:datastoreItem xmlns:ds="http://schemas.openxmlformats.org/officeDocument/2006/customXml" ds:itemID="{90974CEF-7989-46EB-9D46-6E73A1627EA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Create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2024-08-31T13:43:46Z</dcterms:modified>
</cp:coreProperties>
</file>